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13702_RapnetInventory_01_02_20" sheetId="1" r:id="rId4"/>
  </sheets>
  <definedNames/>
  <calcPr/>
</workbook>
</file>

<file path=xl/sharedStrings.xml><?xml version="1.0" encoding="utf-8"?>
<sst xmlns="http://schemas.openxmlformats.org/spreadsheetml/2006/main" count="1465" uniqueCount="302">
  <si>
    <t>White Pine Wholesale - GIA Stocklist 1/2/25</t>
  </si>
  <si>
    <t>Stock #</t>
  </si>
  <si>
    <t>Shape</t>
  </si>
  <si>
    <t>Weight</t>
  </si>
  <si>
    <t>Color</t>
  </si>
  <si>
    <t>Clarity</t>
  </si>
  <si>
    <t>Cut Grade</t>
  </si>
  <si>
    <t>Polish</t>
  </si>
  <si>
    <t>Symmetry</t>
  </si>
  <si>
    <t>Measurements</t>
  </si>
  <si>
    <t>Lab</t>
  </si>
  <si>
    <t>Report #</t>
  </si>
  <si>
    <t>MEMO $/CT</t>
  </si>
  <si>
    <t>TOTAL MEMO PRICE</t>
  </si>
  <si>
    <t>COD $/CT</t>
  </si>
  <si>
    <t>COD PRICE</t>
  </si>
  <si>
    <t>Depth %</t>
  </si>
  <si>
    <t>Table %</t>
  </si>
  <si>
    <t>Girdle Thin</t>
  </si>
  <si>
    <t>Girdle Thick</t>
  </si>
  <si>
    <t>Girdle %</t>
  </si>
  <si>
    <t>Girdle Condition</t>
  </si>
  <si>
    <t>VideoURL 1</t>
  </si>
  <si>
    <t>Oval</t>
  </si>
  <si>
    <t>J</t>
  </si>
  <si>
    <t>SI2</t>
  </si>
  <si>
    <t>EX</t>
  </si>
  <si>
    <t>13.66x9.83x6.05</t>
  </si>
  <si>
    <t>GIA</t>
  </si>
  <si>
    <t>TK</t>
  </si>
  <si>
    <t>VTK</t>
  </si>
  <si>
    <t>Faceted</t>
  </si>
  <si>
    <t>https://vimeo.com/1017177707</t>
  </si>
  <si>
    <t>Round</t>
  </si>
  <si>
    <t>VS1</t>
  </si>
  <si>
    <t>8.88-8.91x5.58</t>
  </si>
  <si>
    <t>TN</t>
  </si>
  <si>
    <t>STK</t>
  </si>
  <si>
    <t>https://vimeo.com/999187789</t>
  </si>
  <si>
    <t>Square Radiant</t>
  </si>
  <si>
    <t>VVS1</t>
  </si>
  <si>
    <t>7.69x7.64x5.13</t>
  </si>
  <si>
    <t>Polished</t>
  </si>
  <si>
    <t>https://vimeo.com/999182483</t>
  </si>
  <si>
    <t>Emerald</t>
  </si>
  <si>
    <t>E</t>
  </si>
  <si>
    <t>G</t>
  </si>
  <si>
    <t>8.30x7.05x4.61</t>
  </si>
  <si>
    <t>M</t>
  </si>
  <si>
    <t>https://vimeo.com/999177932</t>
  </si>
  <si>
    <t>Cushion Modified</t>
  </si>
  <si>
    <t>SI1</t>
  </si>
  <si>
    <t>VG</t>
  </si>
  <si>
    <t>7.53x7.47x4.81</t>
  </si>
  <si>
    <t>https://vimeo.com/1039718812</t>
  </si>
  <si>
    <t>K</t>
  </si>
  <si>
    <t>VS2</t>
  </si>
  <si>
    <t>8.18-8.23x5.11</t>
  </si>
  <si>
    <t>https://vimeo.com/933767273</t>
  </si>
  <si>
    <t>17076-MC</t>
  </si>
  <si>
    <t>8.62x6.11x4.05</t>
  </si>
  <si>
    <t>https://vimeo.com/1018717822</t>
  </si>
  <si>
    <t>Radiant</t>
  </si>
  <si>
    <t>7.31x6.50x4.83</t>
  </si>
  <si>
    <t>XTN</t>
  </si>
  <si>
    <t>XTK</t>
  </si>
  <si>
    <t>https://vimeo.com/999190633</t>
  </si>
  <si>
    <t>Rose</t>
  </si>
  <si>
    <t>11.26x13.13x1.99</t>
  </si>
  <si>
    <t>https://vimeo.com/1024867060</t>
  </si>
  <si>
    <t>Marquise</t>
  </si>
  <si>
    <t>I1</t>
  </si>
  <si>
    <t>12.18x6.63x4.25</t>
  </si>
  <si>
    <t>https://vimeo.com/1033155509</t>
  </si>
  <si>
    <t>H</t>
  </si>
  <si>
    <t>7.52x6.61x4.67</t>
  </si>
  <si>
    <t>F</t>
  </si>
  <si>
    <t>10.64x6.83x4.22</t>
  </si>
  <si>
    <t>https://vimeo.com/1028466781</t>
  </si>
  <si>
    <t>Pear</t>
  </si>
  <si>
    <t>11.07x6.57x4.47</t>
  </si>
  <si>
    <t>https://vimeo.com/1021069503</t>
  </si>
  <si>
    <t>10.76x7.05x4.56</t>
  </si>
  <si>
    <t>https://vimeo.com/981965591</t>
  </si>
  <si>
    <t>9.42x7.02x4.49</t>
  </si>
  <si>
    <t>https://vimeo.com/1039790523</t>
  </si>
  <si>
    <t>7.70-7.75x4.81</t>
  </si>
  <si>
    <t>https://vimeo.com/920520625</t>
  </si>
  <si>
    <t>7.78-7.82x4.81</t>
  </si>
  <si>
    <t>https://vimeo.com/941393758</t>
  </si>
  <si>
    <t>I</t>
  </si>
  <si>
    <t>7.74-7.80x4.79</t>
  </si>
  <si>
    <t>https://vimeo.com/936745853</t>
  </si>
  <si>
    <t>7.72-7.77x4.75</t>
  </si>
  <si>
    <t>https://vimeo.com/941372904</t>
  </si>
  <si>
    <t>European Cut</t>
  </si>
  <si>
    <t>IF</t>
  </si>
  <si>
    <t>7.91x7.93x4.23</t>
  </si>
  <si>
    <t>https://vimeo.com/1039781778</t>
  </si>
  <si>
    <t>7.63-7.68x4.66</t>
  </si>
  <si>
    <t>https://vimeo.com/1007694798</t>
  </si>
  <si>
    <t>7.49-7.55x4.67</t>
  </si>
  <si>
    <t>https://vimeo.com/964635962</t>
  </si>
  <si>
    <t>7.46-7.49x4.65</t>
  </si>
  <si>
    <t>https://vimeo.com/1021082294</t>
  </si>
  <si>
    <t>O</t>
  </si>
  <si>
    <t>7.19x7.26x4.72</t>
  </si>
  <si>
    <t>https://vimeo.com/981971863</t>
  </si>
  <si>
    <t>9.42x6.30x4.03</t>
  </si>
  <si>
    <t>6.95x6.11x4.34</t>
  </si>
  <si>
    <t>https://vimeo.com/1039713682</t>
  </si>
  <si>
    <t>D</t>
  </si>
  <si>
    <t>6.42x6.41x4.36</t>
  </si>
  <si>
    <t>https://vimeo.com/930830020</t>
  </si>
  <si>
    <t>Princess</t>
  </si>
  <si>
    <t>6.28x5.96x4.56</t>
  </si>
  <si>
    <t>https://vimeo.com/1008855659</t>
  </si>
  <si>
    <t>6.38x5.82x4.71</t>
  </si>
  <si>
    <t>https://vimeo.com/1008871892</t>
  </si>
  <si>
    <t>7.72x5.63x3.76</t>
  </si>
  <si>
    <t>https://vimeo.com/1040538720</t>
  </si>
  <si>
    <t>6.80x6.13x4.27</t>
  </si>
  <si>
    <t>https://vimeo.com/1039784711</t>
  </si>
  <si>
    <t>7.36x5.44x3.76</t>
  </si>
  <si>
    <t>https://vimeo.com/964600456</t>
  </si>
  <si>
    <t>7.22-7.26x4.54</t>
  </si>
  <si>
    <t>https://vimeo.com/941368136</t>
  </si>
  <si>
    <t>VVS2</t>
  </si>
  <si>
    <t>7.60x5.62x3.71</t>
  </si>
  <si>
    <t>https://vimeo.com/942114744</t>
  </si>
  <si>
    <t>7.22-7.26x4.33</t>
  </si>
  <si>
    <t>https://vimeo.com/940983901</t>
  </si>
  <si>
    <t>7.12-7.15x4.32</t>
  </si>
  <si>
    <t>https://vimeo.com/999226128</t>
  </si>
  <si>
    <t>6.92-6.97x4.31</t>
  </si>
  <si>
    <t>https://vimeo.com/940943991</t>
  </si>
  <si>
    <t>6.81-6.83x4.28</t>
  </si>
  <si>
    <t>https://vimeo.com/1008175126</t>
  </si>
  <si>
    <t>8.98x6.06x3.70</t>
  </si>
  <si>
    <t>https://vimeo.com/1039785908</t>
  </si>
  <si>
    <t>6.92-6.95x4.18</t>
  </si>
  <si>
    <t>https://vimeo.com/1018323973</t>
  </si>
  <si>
    <t>5.73x5.62x4.13</t>
  </si>
  <si>
    <t>https://vimeo.com/954545261</t>
  </si>
  <si>
    <t>6.75-6.81x4.25</t>
  </si>
  <si>
    <t>https://vimeo.com/943716738</t>
  </si>
  <si>
    <t>8.21x6.13x3.86</t>
  </si>
  <si>
    <t>https://vimeo.com/1021070706</t>
  </si>
  <si>
    <t>6.76-6.80x4.17</t>
  </si>
  <si>
    <t>https://vimeo.com/991774980</t>
  </si>
  <si>
    <t>6.80-6.83x4.21</t>
  </si>
  <si>
    <t>https://vimeo.com/991780310</t>
  </si>
  <si>
    <t>6.76-6.79x4.24</t>
  </si>
  <si>
    <t>https://vimeo.com/940859950</t>
  </si>
  <si>
    <t>6.74-6.78x4.20</t>
  </si>
  <si>
    <t>https://vimeo.com/966836686</t>
  </si>
  <si>
    <t>6.79-6.81x4.21</t>
  </si>
  <si>
    <t>https://vimeo.com/1008868166</t>
  </si>
  <si>
    <t>6.90-6.94x4.08</t>
  </si>
  <si>
    <t>https://vimeo.com/1040547190</t>
  </si>
  <si>
    <t>6.61x5.12x3.62</t>
  </si>
  <si>
    <t>VTN</t>
  </si>
  <si>
    <t>https://vimeo.com/1003661508</t>
  </si>
  <si>
    <t>7.74x6.08x3.61</t>
  </si>
  <si>
    <t>https://vimeo.com/964614165</t>
  </si>
  <si>
    <t>6.75-6.79x4.01</t>
  </si>
  <si>
    <t>https://vimeo.com/940929250</t>
  </si>
  <si>
    <t>5.89x5.69x3.85</t>
  </si>
  <si>
    <t>https://vimeo.com/1030819826</t>
  </si>
  <si>
    <t>6.57-6.61x4.11</t>
  </si>
  <si>
    <t>6.57-6.59x4.12</t>
  </si>
  <si>
    <t>https://vimeo.com/981422010</t>
  </si>
  <si>
    <t>8.43x5.73x3.85</t>
  </si>
  <si>
    <t>https://vimeo.com/912719939</t>
  </si>
  <si>
    <t>6.53-6.58x4.09</t>
  </si>
  <si>
    <t>https://vimeo.com/967076469</t>
  </si>
  <si>
    <t>6.23x5.58x3.82</t>
  </si>
  <si>
    <t>https://vimeo.com/884825321</t>
  </si>
  <si>
    <t>6.67-6.69x3.97</t>
  </si>
  <si>
    <t>https://vimeo.com/958556615</t>
  </si>
  <si>
    <t>6.76x4.86x3.24</t>
  </si>
  <si>
    <t>5.51x5.50x4.01</t>
  </si>
  <si>
    <t>https://vimeo.com/1003668542</t>
  </si>
  <si>
    <t>L</t>
  </si>
  <si>
    <t>6.41-6.46x4.01</t>
  </si>
  <si>
    <t>https://vimeo.com/1040543444</t>
  </si>
  <si>
    <t>I2</t>
  </si>
  <si>
    <t>6.49-6.53x3.96</t>
  </si>
  <si>
    <t>https://vimeo.com/1040541088</t>
  </si>
  <si>
    <t>7.50x5.82x3.39</t>
  </si>
  <si>
    <t>https://vimeo.com/970089470</t>
  </si>
  <si>
    <t>6.49-6.51x4.01</t>
  </si>
  <si>
    <t>7.60x5.61x3.67</t>
  </si>
  <si>
    <t>https://vimeo.com/1021078107</t>
  </si>
  <si>
    <t>6.57-6.59x3.87</t>
  </si>
  <si>
    <t>https://vimeo.com/981406880</t>
  </si>
  <si>
    <t>5.68x5.54x3.93</t>
  </si>
  <si>
    <t>https://vimeo.com/1018371325</t>
  </si>
  <si>
    <t>5.46x5.30x3.95</t>
  </si>
  <si>
    <t>6.24-6.30x4.04</t>
  </si>
  <si>
    <t>https://vimeo.com/1039795099</t>
  </si>
  <si>
    <t>7.45x4.66x3.04</t>
  </si>
  <si>
    <t>https://vimeo.com/1030881276</t>
  </si>
  <si>
    <t>6.42-6.43x3.94</t>
  </si>
  <si>
    <t>https://vimeo.com/943706234</t>
  </si>
  <si>
    <t>7.60x5.67x3.58</t>
  </si>
  <si>
    <t>https://vimeo.com/925140591</t>
  </si>
  <si>
    <t>8.05x5.91x3.43</t>
  </si>
  <si>
    <t>https://vimeo.com/1038734494</t>
  </si>
  <si>
    <t>6.39-6.41x3.86</t>
  </si>
  <si>
    <t>https://vimeo.com/896618967</t>
  </si>
  <si>
    <t>6.43-6.46x3.78</t>
  </si>
  <si>
    <t>https://vimeo.com/875606499</t>
  </si>
  <si>
    <t>6.22-6.27x3.89</t>
  </si>
  <si>
    <t>https://vimeo.com/913468918</t>
  </si>
  <si>
    <t>6.12-6.16x3.92</t>
  </si>
  <si>
    <t>https://vimeo.com/928513825</t>
  </si>
  <si>
    <t>6.14-6.16x3.85</t>
  </si>
  <si>
    <t>https://vimeo.com/994135698</t>
  </si>
  <si>
    <t>6.20-6.23x3.88</t>
  </si>
  <si>
    <t>https://vimeo.com/875616355</t>
  </si>
  <si>
    <t>6.14-6.17x3.87</t>
  </si>
  <si>
    <t>https://vimeo.com/1021089334</t>
  </si>
  <si>
    <t>6.09x6.11x3.86</t>
  </si>
  <si>
    <t>Bruted</t>
  </si>
  <si>
    <t>6.15-6.18x3.84</t>
  </si>
  <si>
    <t>https://vimeo.com/984387514</t>
  </si>
  <si>
    <t>6.14-6.19x3.84</t>
  </si>
  <si>
    <t>https://vimeo.com/952063577</t>
  </si>
  <si>
    <t>6.28-6.34x3.79</t>
  </si>
  <si>
    <t>https://vimeo.com/943779117</t>
  </si>
  <si>
    <t>6.22-6.26x3.70</t>
  </si>
  <si>
    <t>https://vimeo.com/1011381287</t>
  </si>
  <si>
    <t>6.18-6.21x3.86</t>
  </si>
  <si>
    <t>https://vimeo.com/936425693</t>
  </si>
  <si>
    <t>6.08-6.12x3.81</t>
  </si>
  <si>
    <t>https://vimeo.com/949575228</t>
  </si>
  <si>
    <t>N</t>
  </si>
  <si>
    <t>6.21-6.27x3.68</t>
  </si>
  <si>
    <t>https://vimeo.com/1007704653</t>
  </si>
  <si>
    <t>6.12-6.15x3.72</t>
  </si>
  <si>
    <t>https://vimeo.com/994139364</t>
  </si>
  <si>
    <t>6.15x4.45x3.56</t>
  </si>
  <si>
    <t>https://vimeo.com/1027372489</t>
  </si>
  <si>
    <t>5.99-6.02x3.71</t>
  </si>
  <si>
    <t>6.18-6.21x3.65</t>
  </si>
  <si>
    <t>6.09-6.17x3.62</t>
  </si>
  <si>
    <t>https://vimeo.com/930833916</t>
  </si>
  <si>
    <t>5.76x5.77x3.77</t>
  </si>
  <si>
    <t>https://vimeo.com/876117825</t>
  </si>
  <si>
    <t>5.87-5.94x3.75</t>
  </si>
  <si>
    <t>https://vimeo.com/954534773</t>
  </si>
  <si>
    <t>5.92-5.96x3.71</t>
  </si>
  <si>
    <t>https://vimeo.com/943289166</t>
  </si>
  <si>
    <t>5.94-5.97x3.68</t>
  </si>
  <si>
    <t>5.77-5.79x3.59</t>
  </si>
  <si>
    <t>https://vimeo.com/1040539495</t>
  </si>
  <si>
    <t>5.83-5.87x3.53</t>
  </si>
  <si>
    <t>https://vimeo.com/1011390762</t>
  </si>
  <si>
    <t>5.66-5.69x3.51</t>
  </si>
  <si>
    <t>https://vimeo.com/1040540432</t>
  </si>
  <si>
    <t>5.64-5.69x3.52</t>
  </si>
  <si>
    <t>https://vimeo.com/1007715404</t>
  </si>
  <si>
    <t>5.78-5.82x3.44</t>
  </si>
  <si>
    <t>https://vimeo.com/883363498</t>
  </si>
  <si>
    <t>5.63-5.65x3.49</t>
  </si>
  <si>
    <t>Shield</t>
  </si>
  <si>
    <t>5.77x8.37x2.04</t>
  </si>
  <si>
    <t>https://vimeo.com/1024875786</t>
  </si>
  <si>
    <t>5.55-5.59x3.36</t>
  </si>
  <si>
    <t>5.47-5.49x3.42</t>
  </si>
  <si>
    <t>5.41-5.44x3.38</t>
  </si>
  <si>
    <t>https://vimeo.com/1011388272</t>
  </si>
  <si>
    <t>5.98x6.19x2.15</t>
  </si>
  <si>
    <t>https://vimeo.com/1024880611</t>
  </si>
  <si>
    <t>Other</t>
  </si>
  <si>
    <t>5.62x7.51x2.55</t>
  </si>
  <si>
    <t>https://vimeo.com/1020709867</t>
  </si>
  <si>
    <t>5.46-5.48x3.32</t>
  </si>
  <si>
    <t>4.95-5.05x3.55</t>
  </si>
  <si>
    <t>https://vimeo.com/1005985509</t>
  </si>
  <si>
    <t>5.41-5.42x3.28</t>
  </si>
  <si>
    <t>https://vimeo.com/1009312846</t>
  </si>
  <si>
    <t>5.71x3.92x2.61</t>
  </si>
  <si>
    <t>Heart</t>
  </si>
  <si>
    <t>5.02x5.39x3.21</t>
  </si>
  <si>
    <t>5.25-5.29x3.15</t>
  </si>
  <si>
    <t>5.55x4.14x2.72</t>
  </si>
  <si>
    <t>5.29x5.35x2.07</t>
  </si>
  <si>
    <t>https://vimeo.com/1024884403</t>
  </si>
  <si>
    <t>5.18-5.22x3.17</t>
  </si>
  <si>
    <t>5.10-5.12x3.17</t>
  </si>
  <si>
    <t>https://vimeo.com/993717412</t>
  </si>
  <si>
    <t>5.11-5.13x3.06</t>
  </si>
  <si>
    <t>5.07-5.10x3.08</t>
  </si>
  <si>
    <t>4.87x4.27x2.61</t>
  </si>
  <si>
    <t>4.99-5.02x3.07</t>
  </si>
  <si>
    <t>4.82-4.83x3.00</t>
  </si>
  <si>
    <t>Hexagonal</t>
  </si>
  <si>
    <t>8.10x4.52x1.97</t>
  </si>
  <si>
    <t>4.68-4.70x2.95</t>
  </si>
  <si>
    <t>4.15x6.50x2.56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</si>
</sst>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color theme="0"/>
      <name val="Arial"/>
      <scheme val="minor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1" numFmtId="4" xfId="0" applyAlignment="1" applyFont="1" applyNumberFormat="1">
      <alignment horizontal="left" readingOrder="0"/>
    </xf>
    <xf borderId="0" fillId="0" fontId="1" numFmtId="164" xfId="0" applyAlignment="1" applyFont="1" applyNumberFormat="1">
      <alignment horizontal="left" readingOrder="0"/>
    </xf>
    <xf borderId="0" fillId="0" fontId="1" numFmtId="0" xfId="0" applyAlignment="1" applyFont="1">
      <alignment horizontal="left"/>
    </xf>
    <xf borderId="0" fillId="2" fontId="2" numFmtId="0" xfId="0" applyAlignment="1" applyFill="1" applyFont="1">
      <alignment horizontal="left" readingOrder="0"/>
    </xf>
    <xf borderId="0" fillId="2" fontId="2" numFmtId="4" xfId="0" applyAlignment="1" applyFont="1" applyNumberFormat="1">
      <alignment horizontal="left" readingOrder="0"/>
    </xf>
    <xf borderId="0" fillId="2" fontId="2" numFmtId="164" xfId="0" applyAlignment="1" applyFont="1" applyNumberFormat="1">
      <alignment horizontal="left" readingOrder="0"/>
    </xf>
    <xf borderId="0" fillId="2" fontId="2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0" fontId="1" numFmtId="4" xfId="0" applyAlignment="1" applyFont="1" applyNumberFormat="1">
      <alignment horizontal="left"/>
    </xf>
    <xf borderId="0" fillId="0" fontId="1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200025</xdr:colOff>
      <xdr:row>0</xdr:row>
      <xdr:rowOff>38100</xdr:rowOff>
    </xdr:from>
    <xdr:ext cx="1409700" cy="542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vimeo.com/943716738" TargetMode="External"/><Relationship Id="rId42" Type="http://schemas.openxmlformats.org/officeDocument/2006/relationships/hyperlink" Target="https://vimeo.com/991774980" TargetMode="External"/><Relationship Id="rId41" Type="http://schemas.openxmlformats.org/officeDocument/2006/relationships/hyperlink" Target="https://vimeo.com/1021070706" TargetMode="External"/><Relationship Id="rId44" Type="http://schemas.openxmlformats.org/officeDocument/2006/relationships/hyperlink" Target="https://vimeo.com/940859950" TargetMode="External"/><Relationship Id="rId43" Type="http://schemas.openxmlformats.org/officeDocument/2006/relationships/hyperlink" Target="https://vimeo.com/991780310" TargetMode="External"/><Relationship Id="rId46" Type="http://schemas.openxmlformats.org/officeDocument/2006/relationships/hyperlink" Target="https://vimeo.com/1008868166" TargetMode="External"/><Relationship Id="rId45" Type="http://schemas.openxmlformats.org/officeDocument/2006/relationships/hyperlink" Target="https://vimeo.com/966836686" TargetMode="External"/><Relationship Id="rId48" Type="http://schemas.openxmlformats.org/officeDocument/2006/relationships/hyperlink" Target="https://vimeo.com/1003661508" TargetMode="External"/><Relationship Id="rId47" Type="http://schemas.openxmlformats.org/officeDocument/2006/relationships/hyperlink" Target="https://vimeo.com/1040547190" TargetMode="External"/><Relationship Id="rId49" Type="http://schemas.openxmlformats.org/officeDocument/2006/relationships/hyperlink" Target="https://vimeo.com/964614165" TargetMode="External"/><Relationship Id="rId102" Type="http://schemas.openxmlformats.org/officeDocument/2006/relationships/drawing" Target="../drawings/drawing1.xml"/><Relationship Id="rId101" Type="http://schemas.openxmlformats.org/officeDocument/2006/relationships/hyperlink" Target="https://vimeo.com/993717412" TargetMode="External"/><Relationship Id="rId100" Type="http://schemas.openxmlformats.org/officeDocument/2006/relationships/hyperlink" Target="https://vimeo.com/1024884403" TargetMode="External"/><Relationship Id="rId31" Type="http://schemas.openxmlformats.org/officeDocument/2006/relationships/hyperlink" Target="https://vimeo.com/941368136" TargetMode="External"/><Relationship Id="rId30" Type="http://schemas.openxmlformats.org/officeDocument/2006/relationships/hyperlink" Target="https://vimeo.com/964600456" TargetMode="External"/><Relationship Id="rId33" Type="http://schemas.openxmlformats.org/officeDocument/2006/relationships/hyperlink" Target="https://vimeo.com/940983901" TargetMode="External"/><Relationship Id="rId32" Type="http://schemas.openxmlformats.org/officeDocument/2006/relationships/hyperlink" Target="https://vimeo.com/942114744" TargetMode="External"/><Relationship Id="rId35" Type="http://schemas.openxmlformats.org/officeDocument/2006/relationships/hyperlink" Target="https://vimeo.com/940943991" TargetMode="External"/><Relationship Id="rId34" Type="http://schemas.openxmlformats.org/officeDocument/2006/relationships/hyperlink" Target="https://vimeo.com/999226128" TargetMode="External"/><Relationship Id="rId37" Type="http://schemas.openxmlformats.org/officeDocument/2006/relationships/hyperlink" Target="https://vimeo.com/1039785908" TargetMode="External"/><Relationship Id="rId36" Type="http://schemas.openxmlformats.org/officeDocument/2006/relationships/hyperlink" Target="https://vimeo.com/1008175126" TargetMode="External"/><Relationship Id="rId39" Type="http://schemas.openxmlformats.org/officeDocument/2006/relationships/hyperlink" Target="https://vimeo.com/954545261" TargetMode="External"/><Relationship Id="rId38" Type="http://schemas.openxmlformats.org/officeDocument/2006/relationships/hyperlink" Target="https://vimeo.com/1018323973" TargetMode="External"/><Relationship Id="rId20" Type="http://schemas.openxmlformats.org/officeDocument/2006/relationships/hyperlink" Target="https://vimeo.com/1007694798" TargetMode="External"/><Relationship Id="rId22" Type="http://schemas.openxmlformats.org/officeDocument/2006/relationships/hyperlink" Target="https://vimeo.com/1021082294" TargetMode="External"/><Relationship Id="rId21" Type="http://schemas.openxmlformats.org/officeDocument/2006/relationships/hyperlink" Target="https://vimeo.com/964635962" TargetMode="External"/><Relationship Id="rId24" Type="http://schemas.openxmlformats.org/officeDocument/2006/relationships/hyperlink" Target="https://vimeo.com/1039713682" TargetMode="External"/><Relationship Id="rId23" Type="http://schemas.openxmlformats.org/officeDocument/2006/relationships/hyperlink" Target="https://vimeo.com/981971863" TargetMode="External"/><Relationship Id="rId26" Type="http://schemas.openxmlformats.org/officeDocument/2006/relationships/hyperlink" Target="https://vimeo.com/1008855659" TargetMode="External"/><Relationship Id="rId25" Type="http://schemas.openxmlformats.org/officeDocument/2006/relationships/hyperlink" Target="https://vimeo.com/930830020" TargetMode="External"/><Relationship Id="rId28" Type="http://schemas.openxmlformats.org/officeDocument/2006/relationships/hyperlink" Target="https://vimeo.com/1040538720" TargetMode="External"/><Relationship Id="rId27" Type="http://schemas.openxmlformats.org/officeDocument/2006/relationships/hyperlink" Target="https://vimeo.com/1008871892" TargetMode="External"/><Relationship Id="rId29" Type="http://schemas.openxmlformats.org/officeDocument/2006/relationships/hyperlink" Target="https://vimeo.com/1039784711" TargetMode="External"/><Relationship Id="rId95" Type="http://schemas.openxmlformats.org/officeDocument/2006/relationships/hyperlink" Target="https://vimeo.com/1011388272" TargetMode="External"/><Relationship Id="rId94" Type="http://schemas.openxmlformats.org/officeDocument/2006/relationships/hyperlink" Target="https://vimeo.com/1024875786" TargetMode="External"/><Relationship Id="rId97" Type="http://schemas.openxmlformats.org/officeDocument/2006/relationships/hyperlink" Target="https://vimeo.com/1020709867" TargetMode="External"/><Relationship Id="rId96" Type="http://schemas.openxmlformats.org/officeDocument/2006/relationships/hyperlink" Target="https://vimeo.com/1024880611" TargetMode="External"/><Relationship Id="rId11" Type="http://schemas.openxmlformats.org/officeDocument/2006/relationships/hyperlink" Target="https://vimeo.com/1028466781" TargetMode="External"/><Relationship Id="rId99" Type="http://schemas.openxmlformats.org/officeDocument/2006/relationships/hyperlink" Target="https://vimeo.com/1009312846" TargetMode="External"/><Relationship Id="rId10" Type="http://schemas.openxmlformats.org/officeDocument/2006/relationships/hyperlink" Target="https://vimeo.com/1033155509" TargetMode="External"/><Relationship Id="rId98" Type="http://schemas.openxmlformats.org/officeDocument/2006/relationships/hyperlink" Target="https://vimeo.com/1005985509" TargetMode="External"/><Relationship Id="rId13" Type="http://schemas.openxmlformats.org/officeDocument/2006/relationships/hyperlink" Target="https://vimeo.com/981965591" TargetMode="External"/><Relationship Id="rId12" Type="http://schemas.openxmlformats.org/officeDocument/2006/relationships/hyperlink" Target="https://vimeo.com/1021069503" TargetMode="External"/><Relationship Id="rId91" Type="http://schemas.openxmlformats.org/officeDocument/2006/relationships/hyperlink" Target="https://vimeo.com/1040540432" TargetMode="External"/><Relationship Id="rId90" Type="http://schemas.openxmlformats.org/officeDocument/2006/relationships/hyperlink" Target="https://vimeo.com/1011390762" TargetMode="External"/><Relationship Id="rId93" Type="http://schemas.openxmlformats.org/officeDocument/2006/relationships/hyperlink" Target="https://vimeo.com/883363498" TargetMode="External"/><Relationship Id="rId92" Type="http://schemas.openxmlformats.org/officeDocument/2006/relationships/hyperlink" Target="https://vimeo.com/1007715404" TargetMode="External"/><Relationship Id="rId15" Type="http://schemas.openxmlformats.org/officeDocument/2006/relationships/hyperlink" Target="https://vimeo.com/920520625" TargetMode="External"/><Relationship Id="rId14" Type="http://schemas.openxmlformats.org/officeDocument/2006/relationships/hyperlink" Target="https://vimeo.com/1039790523" TargetMode="External"/><Relationship Id="rId17" Type="http://schemas.openxmlformats.org/officeDocument/2006/relationships/hyperlink" Target="https://vimeo.com/936745853" TargetMode="External"/><Relationship Id="rId16" Type="http://schemas.openxmlformats.org/officeDocument/2006/relationships/hyperlink" Target="https://vimeo.com/941393758" TargetMode="External"/><Relationship Id="rId19" Type="http://schemas.openxmlformats.org/officeDocument/2006/relationships/hyperlink" Target="https://vimeo.com/1039781778" TargetMode="External"/><Relationship Id="rId18" Type="http://schemas.openxmlformats.org/officeDocument/2006/relationships/hyperlink" Target="https://vimeo.com/941372904" TargetMode="External"/><Relationship Id="rId84" Type="http://schemas.openxmlformats.org/officeDocument/2006/relationships/hyperlink" Target="https://vimeo.com/1027372489" TargetMode="External"/><Relationship Id="rId83" Type="http://schemas.openxmlformats.org/officeDocument/2006/relationships/hyperlink" Target="https://vimeo.com/994139364" TargetMode="External"/><Relationship Id="rId86" Type="http://schemas.openxmlformats.org/officeDocument/2006/relationships/hyperlink" Target="https://vimeo.com/876117825" TargetMode="External"/><Relationship Id="rId85" Type="http://schemas.openxmlformats.org/officeDocument/2006/relationships/hyperlink" Target="https://vimeo.com/930833916" TargetMode="External"/><Relationship Id="rId88" Type="http://schemas.openxmlformats.org/officeDocument/2006/relationships/hyperlink" Target="https://vimeo.com/943289166" TargetMode="External"/><Relationship Id="rId87" Type="http://schemas.openxmlformats.org/officeDocument/2006/relationships/hyperlink" Target="https://vimeo.com/954534773" TargetMode="External"/><Relationship Id="rId89" Type="http://schemas.openxmlformats.org/officeDocument/2006/relationships/hyperlink" Target="https://vimeo.com/1040539495" TargetMode="External"/><Relationship Id="rId80" Type="http://schemas.openxmlformats.org/officeDocument/2006/relationships/hyperlink" Target="https://vimeo.com/936425693" TargetMode="External"/><Relationship Id="rId82" Type="http://schemas.openxmlformats.org/officeDocument/2006/relationships/hyperlink" Target="https://vimeo.com/1007704653" TargetMode="External"/><Relationship Id="rId81" Type="http://schemas.openxmlformats.org/officeDocument/2006/relationships/hyperlink" Target="https://vimeo.com/949575228" TargetMode="External"/><Relationship Id="rId1" Type="http://schemas.openxmlformats.org/officeDocument/2006/relationships/hyperlink" Target="https://vimeo.com/1017177707" TargetMode="External"/><Relationship Id="rId2" Type="http://schemas.openxmlformats.org/officeDocument/2006/relationships/hyperlink" Target="https://vimeo.com/999187789" TargetMode="External"/><Relationship Id="rId3" Type="http://schemas.openxmlformats.org/officeDocument/2006/relationships/hyperlink" Target="https://vimeo.com/999182483" TargetMode="External"/><Relationship Id="rId4" Type="http://schemas.openxmlformats.org/officeDocument/2006/relationships/hyperlink" Target="https://vimeo.com/999177932" TargetMode="External"/><Relationship Id="rId9" Type="http://schemas.openxmlformats.org/officeDocument/2006/relationships/hyperlink" Target="https://vimeo.com/1024867060" TargetMode="External"/><Relationship Id="rId5" Type="http://schemas.openxmlformats.org/officeDocument/2006/relationships/hyperlink" Target="https://vimeo.com/1039718812" TargetMode="External"/><Relationship Id="rId6" Type="http://schemas.openxmlformats.org/officeDocument/2006/relationships/hyperlink" Target="https://vimeo.com/933767273" TargetMode="External"/><Relationship Id="rId7" Type="http://schemas.openxmlformats.org/officeDocument/2006/relationships/hyperlink" Target="https://vimeo.com/1018717822" TargetMode="External"/><Relationship Id="rId8" Type="http://schemas.openxmlformats.org/officeDocument/2006/relationships/hyperlink" Target="https://vimeo.com/999190633" TargetMode="External"/><Relationship Id="rId73" Type="http://schemas.openxmlformats.org/officeDocument/2006/relationships/hyperlink" Target="https://vimeo.com/994135698" TargetMode="External"/><Relationship Id="rId72" Type="http://schemas.openxmlformats.org/officeDocument/2006/relationships/hyperlink" Target="https://vimeo.com/928513825" TargetMode="External"/><Relationship Id="rId75" Type="http://schemas.openxmlformats.org/officeDocument/2006/relationships/hyperlink" Target="https://vimeo.com/1021089334" TargetMode="External"/><Relationship Id="rId74" Type="http://schemas.openxmlformats.org/officeDocument/2006/relationships/hyperlink" Target="https://vimeo.com/875616355" TargetMode="External"/><Relationship Id="rId77" Type="http://schemas.openxmlformats.org/officeDocument/2006/relationships/hyperlink" Target="https://vimeo.com/952063577" TargetMode="External"/><Relationship Id="rId76" Type="http://schemas.openxmlformats.org/officeDocument/2006/relationships/hyperlink" Target="https://vimeo.com/984387514" TargetMode="External"/><Relationship Id="rId79" Type="http://schemas.openxmlformats.org/officeDocument/2006/relationships/hyperlink" Target="https://vimeo.com/1011381287" TargetMode="External"/><Relationship Id="rId78" Type="http://schemas.openxmlformats.org/officeDocument/2006/relationships/hyperlink" Target="https://vimeo.com/943779117" TargetMode="External"/><Relationship Id="rId71" Type="http://schemas.openxmlformats.org/officeDocument/2006/relationships/hyperlink" Target="https://vimeo.com/913468918" TargetMode="External"/><Relationship Id="rId70" Type="http://schemas.openxmlformats.org/officeDocument/2006/relationships/hyperlink" Target="https://vimeo.com/875606499" TargetMode="External"/><Relationship Id="rId62" Type="http://schemas.openxmlformats.org/officeDocument/2006/relationships/hyperlink" Target="https://vimeo.com/981406880" TargetMode="External"/><Relationship Id="rId61" Type="http://schemas.openxmlformats.org/officeDocument/2006/relationships/hyperlink" Target="https://vimeo.com/1021078107" TargetMode="External"/><Relationship Id="rId64" Type="http://schemas.openxmlformats.org/officeDocument/2006/relationships/hyperlink" Target="https://vimeo.com/1039795099" TargetMode="External"/><Relationship Id="rId63" Type="http://schemas.openxmlformats.org/officeDocument/2006/relationships/hyperlink" Target="https://vimeo.com/1018371325" TargetMode="External"/><Relationship Id="rId66" Type="http://schemas.openxmlformats.org/officeDocument/2006/relationships/hyperlink" Target="https://vimeo.com/943706234" TargetMode="External"/><Relationship Id="rId65" Type="http://schemas.openxmlformats.org/officeDocument/2006/relationships/hyperlink" Target="https://vimeo.com/1030881276" TargetMode="External"/><Relationship Id="rId68" Type="http://schemas.openxmlformats.org/officeDocument/2006/relationships/hyperlink" Target="https://vimeo.com/1038734494" TargetMode="External"/><Relationship Id="rId67" Type="http://schemas.openxmlformats.org/officeDocument/2006/relationships/hyperlink" Target="https://vimeo.com/925140591" TargetMode="External"/><Relationship Id="rId60" Type="http://schemas.openxmlformats.org/officeDocument/2006/relationships/hyperlink" Target="https://vimeo.com/970089470" TargetMode="External"/><Relationship Id="rId69" Type="http://schemas.openxmlformats.org/officeDocument/2006/relationships/hyperlink" Target="https://vimeo.com/896618967" TargetMode="External"/><Relationship Id="rId51" Type="http://schemas.openxmlformats.org/officeDocument/2006/relationships/hyperlink" Target="https://vimeo.com/1030819826" TargetMode="External"/><Relationship Id="rId50" Type="http://schemas.openxmlformats.org/officeDocument/2006/relationships/hyperlink" Target="https://vimeo.com/940929250" TargetMode="External"/><Relationship Id="rId53" Type="http://schemas.openxmlformats.org/officeDocument/2006/relationships/hyperlink" Target="https://vimeo.com/912719939" TargetMode="External"/><Relationship Id="rId52" Type="http://schemas.openxmlformats.org/officeDocument/2006/relationships/hyperlink" Target="https://vimeo.com/981422010" TargetMode="External"/><Relationship Id="rId55" Type="http://schemas.openxmlformats.org/officeDocument/2006/relationships/hyperlink" Target="https://vimeo.com/884825321" TargetMode="External"/><Relationship Id="rId54" Type="http://schemas.openxmlformats.org/officeDocument/2006/relationships/hyperlink" Target="https://vimeo.com/967076469" TargetMode="External"/><Relationship Id="rId57" Type="http://schemas.openxmlformats.org/officeDocument/2006/relationships/hyperlink" Target="https://vimeo.com/1003668542" TargetMode="External"/><Relationship Id="rId56" Type="http://schemas.openxmlformats.org/officeDocument/2006/relationships/hyperlink" Target="https://vimeo.com/958556615" TargetMode="External"/><Relationship Id="rId59" Type="http://schemas.openxmlformats.org/officeDocument/2006/relationships/hyperlink" Target="https://vimeo.com/1040541088" TargetMode="External"/><Relationship Id="rId58" Type="http://schemas.openxmlformats.org/officeDocument/2006/relationships/hyperlink" Target="https://vimeo.com/10405434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0" max="10" width="8.5"/>
  </cols>
  <sheetData>
    <row r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4"/>
      <c r="X1" s="4"/>
    </row>
    <row r="2">
      <c r="A2" s="1"/>
      <c r="B2" s="1"/>
      <c r="C2" s="2"/>
      <c r="D2" s="1"/>
      <c r="E2" s="1" t="s">
        <v>0</v>
      </c>
      <c r="F2" s="1"/>
      <c r="G2" s="1"/>
      <c r="H2" s="1"/>
      <c r="I2" s="1"/>
      <c r="J2" s="1"/>
      <c r="K2" s="1"/>
      <c r="L2" s="3"/>
      <c r="M2" s="3"/>
      <c r="N2" s="3"/>
      <c r="O2" s="3"/>
      <c r="P2" s="1"/>
      <c r="Q2" s="1"/>
      <c r="R2" s="1"/>
      <c r="S2" s="1"/>
      <c r="T2" s="1"/>
      <c r="U2" s="1"/>
      <c r="V2" s="1"/>
      <c r="W2" s="4"/>
      <c r="X2" s="4"/>
    </row>
    <row r="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3"/>
      <c r="M3" s="3"/>
      <c r="N3" s="3"/>
      <c r="O3" s="3"/>
      <c r="P3" s="1"/>
      <c r="Q3" s="1"/>
      <c r="R3" s="1"/>
      <c r="S3" s="1"/>
      <c r="T3" s="1"/>
      <c r="U3" s="1"/>
      <c r="V3" s="1"/>
      <c r="W3" s="4"/>
      <c r="X3" s="4"/>
    </row>
    <row r="4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4"/>
      <c r="X4" s="4"/>
    </row>
    <row r="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4"/>
      <c r="X5" s="4"/>
    </row>
    <row r="6">
      <c r="A6" s="5" t="s">
        <v>1</v>
      </c>
      <c r="B6" s="5" t="s">
        <v>2</v>
      </c>
      <c r="C6" s="6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7" t="s">
        <v>12</v>
      </c>
      <c r="M6" s="7" t="s">
        <v>13</v>
      </c>
      <c r="N6" s="7" t="s">
        <v>14</v>
      </c>
      <c r="O6" s="7" t="s">
        <v>15</v>
      </c>
      <c r="P6" s="5" t="s">
        <v>16</v>
      </c>
      <c r="Q6" s="5" t="s">
        <v>17</v>
      </c>
      <c r="R6" s="5" t="s">
        <v>18</v>
      </c>
      <c r="S6" s="5" t="s">
        <v>19</v>
      </c>
      <c r="T6" s="5" t="s">
        <v>20</v>
      </c>
      <c r="U6" s="5" t="s">
        <v>21</v>
      </c>
      <c r="V6" s="5" t="s">
        <v>22</v>
      </c>
      <c r="W6" s="8"/>
      <c r="X6" s="8"/>
    </row>
    <row r="7">
      <c r="A7" s="1">
        <v>17612.0</v>
      </c>
      <c r="B7" s="1" t="s">
        <v>23</v>
      </c>
      <c r="C7" s="2">
        <v>5.21</v>
      </c>
      <c r="D7" s="1" t="s">
        <v>24</v>
      </c>
      <c r="E7" s="1" t="s">
        <v>25</v>
      </c>
      <c r="F7" s="4"/>
      <c r="G7" s="1" t="s">
        <v>26</v>
      </c>
      <c r="H7" s="1" t="s">
        <v>26</v>
      </c>
      <c r="I7" s="1" t="s">
        <v>27</v>
      </c>
      <c r="J7" s="1" t="s">
        <v>28</v>
      </c>
      <c r="K7" s="1">
        <v>6.204098542E9</v>
      </c>
      <c r="L7" s="3">
        <v>9400.0</v>
      </c>
      <c r="M7" s="3">
        <f t="shared" ref="M7:M134" si="1">SUM(L7*C7)</f>
        <v>48974</v>
      </c>
      <c r="N7" s="3">
        <v>9125.0</v>
      </c>
      <c r="O7" s="3">
        <f t="shared" ref="O7:O134" si="2">SUM(N7*C7)</f>
        <v>47541.25</v>
      </c>
      <c r="P7" s="1">
        <v>61.5</v>
      </c>
      <c r="Q7" s="1">
        <v>63.0</v>
      </c>
      <c r="R7" s="1" t="s">
        <v>29</v>
      </c>
      <c r="S7" s="1" t="s">
        <v>30</v>
      </c>
      <c r="T7" s="4"/>
      <c r="U7" s="1" t="s">
        <v>31</v>
      </c>
      <c r="V7" s="9" t="s">
        <v>32</v>
      </c>
      <c r="W7" s="4"/>
      <c r="X7" s="4"/>
    </row>
    <row r="8">
      <c r="A8" s="1">
        <v>17431.0</v>
      </c>
      <c r="B8" s="1" t="s">
        <v>33</v>
      </c>
      <c r="C8" s="2">
        <v>2.72</v>
      </c>
      <c r="D8" s="1" t="s">
        <v>24</v>
      </c>
      <c r="E8" s="1" t="s">
        <v>34</v>
      </c>
      <c r="F8" s="1" t="s">
        <v>26</v>
      </c>
      <c r="G8" s="1" t="s">
        <v>26</v>
      </c>
      <c r="H8" s="1" t="s">
        <v>26</v>
      </c>
      <c r="I8" s="1" t="s">
        <v>35</v>
      </c>
      <c r="J8" s="1" t="s">
        <v>28</v>
      </c>
      <c r="K8" s="1">
        <v>2.235369912E9</v>
      </c>
      <c r="L8" s="3">
        <v>6030.0</v>
      </c>
      <c r="M8" s="3">
        <f t="shared" si="1"/>
        <v>16401.6</v>
      </c>
      <c r="N8" s="3">
        <v>5850.0</v>
      </c>
      <c r="O8" s="3">
        <f t="shared" si="2"/>
        <v>15912</v>
      </c>
      <c r="P8" s="1">
        <v>62.7</v>
      </c>
      <c r="Q8" s="1">
        <v>58.0</v>
      </c>
      <c r="R8" s="1" t="s">
        <v>36</v>
      </c>
      <c r="S8" s="1" t="s">
        <v>37</v>
      </c>
      <c r="T8" s="1">
        <v>4.0</v>
      </c>
      <c r="U8" s="1" t="s">
        <v>31</v>
      </c>
      <c r="V8" s="9" t="s">
        <v>38</v>
      </c>
      <c r="W8" s="4"/>
      <c r="X8" s="4"/>
    </row>
    <row r="9">
      <c r="A9" s="1">
        <v>17374.0</v>
      </c>
      <c r="B9" s="1" t="s">
        <v>39</v>
      </c>
      <c r="C9" s="2">
        <v>2.59</v>
      </c>
      <c r="D9" s="1" t="s">
        <v>24</v>
      </c>
      <c r="E9" s="1" t="s">
        <v>40</v>
      </c>
      <c r="F9" s="4"/>
      <c r="G9" s="1" t="s">
        <v>26</v>
      </c>
      <c r="H9" s="1" t="s">
        <v>26</v>
      </c>
      <c r="I9" s="1" t="s">
        <v>41</v>
      </c>
      <c r="J9" s="1" t="s">
        <v>28</v>
      </c>
      <c r="K9" s="1">
        <v>6.237369904E9</v>
      </c>
      <c r="L9" s="3">
        <v>5880.0</v>
      </c>
      <c r="M9" s="3">
        <f t="shared" si="1"/>
        <v>15229.2</v>
      </c>
      <c r="N9" s="3">
        <v>5700.0</v>
      </c>
      <c r="O9" s="3">
        <f t="shared" si="2"/>
        <v>14763</v>
      </c>
      <c r="P9" s="1">
        <v>67.1</v>
      </c>
      <c r="Q9" s="1">
        <v>68.0</v>
      </c>
      <c r="R9" s="1" t="s">
        <v>29</v>
      </c>
      <c r="S9" s="1" t="s">
        <v>29</v>
      </c>
      <c r="T9" s="4"/>
      <c r="U9" s="1" t="s">
        <v>42</v>
      </c>
      <c r="V9" s="9" t="s">
        <v>43</v>
      </c>
      <c r="W9" s="4"/>
      <c r="X9" s="4"/>
    </row>
    <row r="10">
      <c r="A10" s="1">
        <v>17913.0</v>
      </c>
      <c r="B10" s="1" t="s">
        <v>44</v>
      </c>
      <c r="C10" s="2">
        <v>2.35</v>
      </c>
      <c r="D10" s="1" t="s">
        <v>45</v>
      </c>
      <c r="E10" s="1" t="s">
        <v>34</v>
      </c>
      <c r="F10" s="4"/>
      <c r="G10" s="1" t="s">
        <v>46</v>
      </c>
      <c r="H10" s="1" t="s">
        <v>46</v>
      </c>
      <c r="I10" s="1" t="s">
        <v>47</v>
      </c>
      <c r="J10" s="1" t="s">
        <v>28</v>
      </c>
      <c r="K10" s="1">
        <v>6.237357687E9</v>
      </c>
      <c r="L10" s="3">
        <v>6950.0</v>
      </c>
      <c r="M10" s="3">
        <f t="shared" si="1"/>
        <v>16332.5</v>
      </c>
      <c r="N10" s="3">
        <v>6740.0</v>
      </c>
      <c r="O10" s="3">
        <f t="shared" si="2"/>
        <v>15839</v>
      </c>
      <c r="P10" s="1">
        <v>65.3</v>
      </c>
      <c r="Q10" s="1">
        <v>70.0</v>
      </c>
      <c r="R10" s="1" t="s">
        <v>36</v>
      </c>
      <c r="S10" s="1" t="s">
        <v>48</v>
      </c>
      <c r="T10" s="4"/>
      <c r="U10" s="1" t="s">
        <v>42</v>
      </c>
      <c r="V10" s="9" t="s">
        <v>49</v>
      </c>
      <c r="W10" s="4"/>
      <c r="X10" s="4"/>
    </row>
    <row r="11">
      <c r="A11" s="1">
        <v>17133.0</v>
      </c>
      <c r="B11" s="1" t="s">
        <v>50</v>
      </c>
      <c r="C11" s="2">
        <v>2.12</v>
      </c>
      <c r="D11" s="1" t="s">
        <v>46</v>
      </c>
      <c r="E11" s="1" t="s">
        <v>51</v>
      </c>
      <c r="F11" s="4"/>
      <c r="G11" s="1" t="s">
        <v>26</v>
      </c>
      <c r="H11" s="1" t="s">
        <v>52</v>
      </c>
      <c r="I11" s="1" t="s">
        <v>53</v>
      </c>
      <c r="J11" s="1" t="s">
        <v>28</v>
      </c>
      <c r="K11" s="1">
        <v>1.232446276E9</v>
      </c>
      <c r="L11" s="3">
        <v>5480.0</v>
      </c>
      <c r="M11" s="3">
        <f t="shared" si="1"/>
        <v>11617.6</v>
      </c>
      <c r="N11" s="3">
        <v>5320.0</v>
      </c>
      <c r="O11" s="3">
        <f t="shared" si="2"/>
        <v>11278.4</v>
      </c>
      <c r="P11" s="1">
        <v>64.4</v>
      </c>
      <c r="Q11" s="1">
        <v>67.0</v>
      </c>
      <c r="R11" s="1" t="s">
        <v>37</v>
      </c>
      <c r="S11" s="1" t="s">
        <v>29</v>
      </c>
      <c r="T11" s="4"/>
      <c r="U11" s="1" t="s">
        <v>31</v>
      </c>
      <c r="V11" s="9" t="s">
        <v>54</v>
      </c>
      <c r="W11" s="4"/>
      <c r="X11" s="4"/>
    </row>
    <row r="12">
      <c r="A12" s="1">
        <v>16592.0</v>
      </c>
      <c r="B12" s="1" t="s">
        <v>33</v>
      </c>
      <c r="C12" s="2">
        <v>2.09</v>
      </c>
      <c r="D12" s="1" t="s">
        <v>55</v>
      </c>
      <c r="E12" s="1" t="s">
        <v>56</v>
      </c>
      <c r="F12" s="1" t="s">
        <v>26</v>
      </c>
      <c r="G12" s="1" t="s">
        <v>26</v>
      </c>
      <c r="H12" s="1" t="s">
        <v>26</v>
      </c>
      <c r="I12" s="1" t="s">
        <v>57</v>
      </c>
      <c r="J12" s="1" t="s">
        <v>28</v>
      </c>
      <c r="K12" s="1">
        <v>5.231252295E9</v>
      </c>
      <c r="L12" s="3">
        <v>3480.0</v>
      </c>
      <c r="M12" s="3">
        <f t="shared" si="1"/>
        <v>7273.2</v>
      </c>
      <c r="N12" s="3">
        <v>3380.0</v>
      </c>
      <c r="O12" s="3">
        <f t="shared" si="2"/>
        <v>7064.2</v>
      </c>
      <c r="P12" s="1">
        <v>62.4</v>
      </c>
      <c r="Q12" s="1">
        <v>56.0</v>
      </c>
      <c r="R12" s="1" t="s">
        <v>36</v>
      </c>
      <c r="S12" s="1" t="s">
        <v>48</v>
      </c>
      <c r="T12" s="1">
        <v>3.0</v>
      </c>
      <c r="U12" s="1" t="s">
        <v>31</v>
      </c>
      <c r="V12" s="9" t="s">
        <v>58</v>
      </c>
      <c r="W12" s="4"/>
      <c r="X12" s="4"/>
    </row>
    <row r="13">
      <c r="A13" s="1" t="s">
        <v>59</v>
      </c>
      <c r="B13" s="1" t="s">
        <v>44</v>
      </c>
      <c r="C13" s="2">
        <v>2.06</v>
      </c>
      <c r="D13" s="1" t="s">
        <v>46</v>
      </c>
      <c r="E13" s="1" t="s">
        <v>56</v>
      </c>
      <c r="F13" s="4"/>
      <c r="G13" s="1" t="s">
        <v>26</v>
      </c>
      <c r="H13" s="1" t="s">
        <v>26</v>
      </c>
      <c r="I13" s="1" t="s">
        <v>60</v>
      </c>
      <c r="J13" s="1" t="s">
        <v>28</v>
      </c>
      <c r="K13" s="1">
        <v>5.216467686E9</v>
      </c>
      <c r="L13" s="3">
        <v>7975.0</v>
      </c>
      <c r="M13" s="3">
        <f t="shared" si="1"/>
        <v>16428.5</v>
      </c>
      <c r="N13" s="3">
        <v>7750.0</v>
      </c>
      <c r="O13" s="3">
        <f t="shared" si="2"/>
        <v>15965</v>
      </c>
      <c r="P13" s="1">
        <v>66.3</v>
      </c>
      <c r="Q13" s="1">
        <v>63.0</v>
      </c>
      <c r="R13" s="1" t="s">
        <v>37</v>
      </c>
      <c r="S13" s="1" t="s">
        <v>29</v>
      </c>
      <c r="T13" s="4"/>
      <c r="U13" s="4"/>
      <c r="V13" s="9" t="s">
        <v>61</v>
      </c>
      <c r="W13" s="4"/>
      <c r="X13" s="4"/>
    </row>
    <row r="14">
      <c r="A14" s="1">
        <v>17428.0</v>
      </c>
      <c r="B14" s="1" t="s">
        <v>62</v>
      </c>
      <c r="C14" s="2">
        <v>2.04</v>
      </c>
      <c r="D14" s="1" t="s">
        <v>55</v>
      </c>
      <c r="E14" s="1" t="s">
        <v>51</v>
      </c>
      <c r="F14" s="4"/>
      <c r="G14" s="1" t="s">
        <v>52</v>
      </c>
      <c r="H14" s="1" t="s">
        <v>52</v>
      </c>
      <c r="I14" s="1" t="s">
        <v>63</v>
      </c>
      <c r="J14" s="1" t="s">
        <v>28</v>
      </c>
      <c r="K14" s="1">
        <v>6.237365314E9</v>
      </c>
      <c r="L14" s="3">
        <v>2870.0</v>
      </c>
      <c r="M14" s="3">
        <f t="shared" si="1"/>
        <v>5854.8</v>
      </c>
      <c r="N14" s="3">
        <v>2780.0</v>
      </c>
      <c r="O14" s="3">
        <f t="shared" si="2"/>
        <v>5671.2</v>
      </c>
      <c r="P14" s="1">
        <v>74.4</v>
      </c>
      <c r="Q14" s="1">
        <v>64.0</v>
      </c>
      <c r="R14" s="1" t="s">
        <v>64</v>
      </c>
      <c r="S14" s="1" t="s">
        <v>65</v>
      </c>
      <c r="T14" s="4"/>
      <c r="U14" s="1" t="s">
        <v>42</v>
      </c>
      <c r="V14" s="9" t="s">
        <v>66</v>
      </c>
      <c r="W14" s="4"/>
      <c r="X14" s="4"/>
    </row>
    <row r="15">
      <c r="A15" s="1">
        <v>18403.0</v>
      </c>
      <c r="B15" s="1" t="s">
        <v>67</v>
      </c>
      <c r="C15" s="2">
        <v>2.02</v>
      </c>
      <c r="D15" s="1" t="s">
        <v>46</v>
      </c>
      <c r="E15" s="1" t="s">
        <v>56</v>
      </c>
      <c r="F15" s="4"/>
      <c r="G15" s="1" t="s">
        <v>46</v>
      </c>
      <c r="H15" s="1" t="s">
        <v>46</v>
      </c>
      <c r="I15" s="1" t="s">
        <v>68</v>
      </c>
      <c r="J15" s="1" t="s">
        <v>28</v>
      </c>
      <c r="K15" s="1">
        <v>7.311693865E9</v>
      </c>
      <c r="L15" s="3">
        <v>9100.0</v>
      </c>
      <c r="M15" s="3">
        <f t="shared" si="1"/>
        <v>18382</v>
      </c>
      <c r="N15" s="3">
        <v>8830.0</v>
      </c>
      <c r="O15" s="3">
        <f t="shared" si="2"/>
        <v>17836.6</v>
      </c>
      <c r="P15" s="4"/>
      <c r="Q15" s="4"/>
      <c r="R15" s="1" t="s">
        <v>64</v>
      </c>
      <c r="S15" s="1" t="s">
        <v>65</v>
      </c>
      <c r="T15" s="4"/>
      <c r="U15" s="4"/>
      <c r="V15" s="9" t="s">
        <v>69</v>
      </c>
      <c r="W15" s="4"/>
      <c r="X15" s="4"/>
    </row>
    <row r="16">
      <c r="A16" s="1">
        <v>13135.0</v>
      </c>
      <c r="B16" s="1" t="s">
        <v>70</v>
      </c>
      <c r="C16" s="2">
        <v>2.02</v>
      </c>
      <c r="D16" s="1" t="s">
        <v>55</v>
      </c>
      <c r="E16" s="1" t="s">
        <v>71</v>
      </c>
      <c r="F16" s="4"/>
      <c r="G16" s="1" t="s">
        <v>52</v>
      </c>
      <c r="H16" s="1" t="s">
        <v>52</v>
      </c>
      <c r="I16" s="1" t="s">
        <v>72</v>
      </c>
      <c r="J16" s="1" t="s">
        <v>28</v>
      </c>
      <c r="K16" s="1">
        <v>2.235446269E9</v>
      </c>
      <c r="L16" s="3">
        <v>2750.0</v>
      </c>
      <c r="M16" s="3">
        <f t="shared" si="1"/>
        <v>5555</v>
      </c>
      <c r="N16" s="3">
        <v>2670.0</v>
      </c>
      <c r="O16" s="3">
        <f t="shared" si="2"/>
        <v>5393.4</v>
      </c>
      <c r="P16" s="1">
        <v>64.1</v>
      </c>
      <c r="Q16" s="1">
        <v>57.0</v>
      </c>
      <c r="R16" s="1" t="s">
        <v>36</v>
      </c>
      <c r="S16" s="1" t="s">
        <v>29</v>
      </c>
      <c r="T16" s="4"/>
      <c r="U16" s="1" t="s">
        <v>31</v>
      </c>
      <c r="V16" s="9" t="s">
        <v>73</v>
      </c>
      <c r="W16" s="4"/>
      <c r="X16" s="4"/>
    </row>
    <row r="17">
      <c r="A17" s="1">
        <v>18796.0</v>
      </c>
      <c r="B17" s="1" t="s">
        <v>50</v>
      </c>
      <c r="C17" s="2">
        <v>2.01</v>
      </c>
      <c r="D17" s="1" t="s">
        <v>74</v>
      </c>
      <c r="E17" s="1" t="s">
        <v>51</v>
      </c>
      <c r="F17" s="4"/>
      <c r="G17" s="1" t="s">
        <v>26</v>
      </c>
      <c r="H17" s="1" t="s">
        <v>52</v>
      </c>
      <c r="I17" s="1" t="s">
        <v>75</v>
      </c>
      <c r="J17" s="1" t="s">
        <v>28</v>
      </c>
      <c r="K17" s="1">
        <v>7.252755737E9</v>
      </c>
      <c r="L17" s="3">
        <v>3500.0</v>
      </c>
      <c r="M17" s="3">
        <f t="shared" si="1"/>
        <v>7035</v>
      </c>
      <c r="N17" s="3">
        <v>3400.0</v>
      </c>
      <c r="O17" s="3">
        <f t="shared" si="2"/>
        <v>6834</v>
      </c>
      <c r="P17" s="1">
        <v>70.6</v>
      </c>
      <c r="Q17" s="1">
        <v>60.0</v>
      </c>
      <c r="R17" s="1" t="s">
        <v>37</v>
      </c>
      <c r="S17" s="1" t="s">
        <v>29</v>
      </c>
      <c r="T17" s="4"/>
      <c r="U17" s="1" t="s">
        <v>31</v>
      </c>
      <c r="V17" s="4"/>
      <c r="W17" s="4"/>
      <c r="X17" s="4"/>
    </row>
    <row r="18">
      <c r="A18" s="1">
        <v>18471.0</v>
      </c>
      <c r="B18" s="1" t="s">
        <v>23</v>
      </c>
      <c r="C18" s="2">
        <v>2.01</v>
      </c>
      <c r="D18" s="1" t="s">
        <v>76</v>
      </c>
      <c r="E18" s="1" t="s">
        <v>51</v>
      </c>
      <c r="F18" s="4"/>
      <c r="G18" s="1" t="s">
        <v>26</v>
      </c>
      <c r="H18" s="1" t="s">
        <v>52</v>
      </c>
      <c r="I18" s="1" t="s">
        <v>77</v>
      </c>
      <c r="J18" s="1" t="s">
        <v>28</v>
      </c>
      <c r="K18" s="1">
        <v>7.378711275E9</v>
      </c>
      <c r="L18" s="3">
        <v>7215.0</v>
      </c>
      <c r="M18" s="3">
        <f t="shared" si="1"/>
        <v>14502.15</v>
      </c>
      <c r="N18" s="3">
        <v>7000.0</v>
      </c>
      <c r="O18" s="3">
        <f t="shared" si="2"/>
        <v>14070</v>
      </c>
      <c r="P18" s="1">
        <v>61.7</v>
      </c>
      <c r="Q18" s="1">
        <v>61.0</v>
      </c>
      <c r="R18" s="1" t="s">
        <v>48</v>
      </c>
      <c r="S18" s="1" t="s">
        <v>37</v>
      </c>
      <c r="T18" s="4"/>
      <c r="U18" s="1" t="s">
        <v>31</v>
      </c>
      <c r="V18" s="9" t="s">
        <v>78</v>
      </c>
      <c r="W18" s="4"/>
      <c r="X18" s="4"/>
    </row>
    <row r="19">
      <c r="A19" s="1">
        <v>18342.0</v>
      </c>
      <c r="B19" s="1" t="s">
        <v>79</v>
      </c>
      <c r="C19" s="2">
        <v>2.01</v>
      </c>
      <c r="D19" s="1" t="s">
        <v>46</v>
      </c>
      <c r="E19" s="1" t="s">
        <v>56</v>
      </c>
      <c r="F19" s="4"/>
      <c r="G19" s="1" t="s">
        <v>26</v>
      </c>
      <c r="H19" s="1" t="s">
        <v>26</v>
      </c>
      <c r="I19" s="1" t="s">
        <v>80</v>
      </c>
      <c r="J19" s="1" t="s">
        <v>28</v>
      </c>
      <c r="K19" s="1">
        <v>5.221041853E9</v>
      </c>
      <c r="L19" s="3">
        <v>8000.0</v>
      </c>
      <c r="M19" s="3">
        <f t="shared" si="1"/>
        <v>16080</v>
      </c>
      <c r="N19" s="3">
        <v>7760.0</v>
      </c>
      <c r="O19" s="3">
        <f t="shared" si="2"/>
        <v>15597.6</v>
      </c>
      <c r="P19" s="1">
        <v>68.1</v>
      </c>
      <c r="Q19" s="1">
        <v>55.0</v>
      </c>
      <c r="R19" s="4"/>
      <c r="S19" s="4"/>
      <c r="T19" s="4"/>
      <c r="U19" s="1" t="s">
        <v>31</v>
      </c>
      <c r="V19" s="9" t="s">
        <v>81</v>
      </c>
      <c r="W19" s="4"/>
      <c r="X19" s="4"/>
    </row>
    <row r="20">
      <c r="A20" s="1">
        <v>17075.0</v>
      </c>
      <c r="B20" s="1" t="s">
        <v>79</v>
      </c>
      <c r="C20" s="2">
        <v>2.01</v>
      </c>
      <c r="D20" s="1" t="s">
        <v>74</v>
      </c>
      <c r="E20" s="1" t="s">
        <v>71</v>
      </c>
      <c r="F20" s="4"/>
      <c r="G20" s="1" t="s">
        <v>26</v>
      </c>
      <c r="H20" s="1" t="s">
        <v>26</v>
      </c>
      <c r="I20" s="1" t="s">
        <v>82</v>
      </c>
      <c r="J20" s="1" t="s">
        <v>28</v>
      </c>
      <c r="K20" s="1">
        <v>6.23433902E9</v>
      </c>
      <c r="L20" s="3">
        <v>3690.0</v>
      </c>
      <c r="M20" s="3">
        <f t="shared" si="1"/>
        <v>7416.9</v>
      </c>
      <c r="N20" s="3">
        <v>3580.0</v>
      </c>
      <c r="O20" s="3">
        <f t="shared" si="2"/>
        <v>7195.8</v>
      </c>
      <c r="P20" s="1">
        <v>64.7</v>
      </c>
      <c r="Q20" s="1">
        <v>58.0</v>
      </c>
      <c r="R20" s="1" t="s">
        <v>48</v>
      </c>
      <c r="S20" s="1" t="s">
        <v>29</v>
      </c>
      <c r="T20" s="4"/>
      <c r="U20" s="1" t="s">
        <v>31</v>
      </c>
      <c r="V20" s="9" t="s">
        <v>83</v>
      </c>
      <c r="W20" s="4"/>
      <c r="X20" s="4"/>
    </row>
    <row r="21">
      <c r="A21" s="1">
        <v>18628.0</v>
      </c>
      <c r="B21" s="1" t="s">
        <v>23</v>
      </c>
      <c r="C21" s="2">
        <v>2.0</v>
      </c>
      <c r="D21" s="1" t="s">
        <v>45</v>
      </c>
      <c r="E21" s="1" t="s">
        <v>34</v>
      </c>
      <c r="F21" s="4"/>
      <c r="G21" s="1" t="s">
        <v>26</v>
      </c>
      <c r="H21" s="1" t="s">
        <v>26</v>
      </c>
      <c r="I21" s="1" t="s">
        <v>84</v>
      </c>
      <c r="J21" s="1" t="s">
        <v>28</v>
      </c>
      <c r="K21" s="1">
        <v>6.332770163E9</v>
      </c>
      <c r="L21" s="3">
        <v>9200.0</v>
      </c>
      <c r="M21" s="3">
        <f t="shared" si="1"/>
        <v>18400</v>
      </c>
      <c r="N21" s="3">
        <v>8920.0</v>
      </c>
      <c r="O21" s="3">
        <f t="shared" si="2"/>
        <v>17840</v>
      </c>
      <c r="P21" s="1">
        <v>64.0</v>
      </c>
      <c r="Q21" s="1">
        <v>61.0</v>
      </c>
      <c r="R21" s="1" t="s">
        <v>29</v>
      </c>
      <c r="S21" s="1" t="s">
        <v>30</v>
      </c>
      <c r="T21" s="4"/>
      <c r="U21" s="1" t="s">
        <v>31</v>
      </c>
      <c r="V21" s="9" t="s">
        <v>85</v>
      </c>
      <c r="W21" s="4"/>
      <c r="X21" s="4"/>
    </row>
    <row r="22">
      <c r="A22" s="1">
        <v>16641.0</v>
      </c>
      <c r="B22" s="1" t="s">
        <v>33</v>
      </c>
      <c r="C22" s="2">
        <v>1.8</v>
      </c>
      <c r="D22" s="1" t="s">
        <v>24</v>
      </c>
      <c r="E22" s="1" t="s">
        <v>51</v>
      </c>
      <c r="F22" s="1" t="s">
        <v>26</v>
      </c>
      <c r="G22" s="1" t="s">
        <v>26</v>
      </c>
      <c r="H22" s="1" t="s">
        <v>26</v>
      </c>
      <c r="I22" s="1" t="s">
        <v>86</v>
      </c>
      <c r="J22" s="1" t="s">
        <v>28</v>
      </c>
      <c r="K22" s="1">
        <v>2.44893809E9</v>
      </c>
      <c r="L22" s="3">
        <v>2850.0</v>
      </c>
      <c r="M22" s="3">
        <f t="shared" si="1"/>
        <v>5130</v>
      </c>
      <c r="N22" s="3">
        <v>2760.0</v>
      </c>
      <c r="O22" s="3">
        <f t="shared" si="2"/>
        <v>4968</v>
      </c>
      <c r="P22" s="1">
        <v>62.3</v>
      </c>
      <c r="Q22" s="1">
        <v>58.0</v>
      </c>
      <c r="R22" s="1" t="s">
        <v>37</v>
      </c>
      <c r="S22" s="1" t="s">
        <v>37</v>
      </c>
      <c r="T22" s="1">
        <v>4.0</v>
      </c>
      <c r="U22" s="1" t="s">
        <v>31</v>
      </c>
      <c r="V22" s="9" t="s">
        <v>87</v>
      </c>
      <c r="W22" s="4"/>
      <c r="X22" s="4"/>
    </row>
    <row r="23">
      <c r="A23" s="1">
        <v>17262.0</v>
      </c>
      <c r="B23" s="1" t="s">
        <v>33</v>
      </c>
      <c r="C23" s="2">
        <v>1.79</v>
      </c>
      <c r="D23" s="1" t="s">
        <v>46</v>
      </c>
      <c r="E23" s="1" t="s">
        <v>34</v>
      </c>
      <c r="F23" s="1" t="s">
        <v>26</v>
      </c>
      <c r="G23" s="1" t="s">
        <v>26</v>
      </c>
      <c r="H23" s="1" t="s">
        <v>26</v>
      </c>
      <c r="I23" s="1" t="s">
        <v>88</v>
      </c>
      <c r="J23" s="1" t="s">
        <v>28</v>
      </c>
      <c r="K23" s="1">
        <v>2.205639936E9</v>
      </c>
      <c r="L23" s="3">
        <v>6960.0</v>
      </c>
      <c r="M23" s="3">
        <f t="shared" si="1"/>
        <v>12458.4</v>
      </c>
      <c r="N23" s="3">
        <v>6750.0</v>
      </c>
      <c r="O23" s="3">
        <f t="shared" si="2"/>
        <v>12082.5</v>
      </c>
      <c r="P23" s="1">
        <v>61.6</v>
      </c>
      <c r="Q23" s="1">
        <v>60.0</v>
      </c>
      <c r="R23" s="1" t="s">
        <v>48</v>
      </c>
      <c r="S23" s="1" t="s">
        <v>37</v>
      </c>
      <c r="T23" s="1">
        <v>4.0</v>
      </c>
      <c r="U23" s="1" t="s">
        <v>31</v>
      </c>
      <c r="V23" s="9" t="s">
        <v>89</v>
      </c>
      <c r="W23" s="4"/>
      <c r="X23" s="4"/>
    </row>
    <row r="24">
      <c r="A24" s="1">
        <v>17140.0</v>
      </c>
      <c r="B24" s="1" t="s">
        <v>33</v>
      </c>
      <c r="C24" s="2">
        <v>1.77</v>
      </c>
      <c r="D24" s="1" t="s">
        <v>90</v>
      </c>
      <c r="E24" s="1" t="s">
        <v>40</v>
      </c>
      <c r="F24" s="1" t="s">
        <v>26</v>
      </c>
      <c r="G24" s="1" t="s">
        <v>26</v>
      </c>
      <c r="H24" s="1" t="s">
        <v>26</v>
      </c>
      <c r="I24" s="1" t="s">
        <v>91</v>
      </c>
      <c r="J24" s="1" t="s">
        <v>28</v>
      </c>
      <c r="K24" s="1">
        <v>6.35195055E9</v>
      </c>
      <c r="L24" s="3">
        <v>5240.0</v>
      </c>
      <c r="M24" s="3">
        <f t="shared" si="1"/>
        <v>9274.8</v>
      </c>
      <c r="N24" s="3">
        <v>5080.0</v>
      </c>
      <c r="O24" s="3">
        <f t="shared" si="2"/>
        <v>8991.6</v>
      </c>
      <c r="P24" s="1">
        <v>61.6</v>
      </c>
      <c r="Q24" s="1">
        <v>58.0</v>
      </c>
      <c r="R24" s="1" t="s">
        <v>48</v>
      </c>
      <c r="S24" s="1" t="s">
        <v>37</v>
      </c>
      <c r="T24" s="1">
        <v>4.0</v>
      </c>
      <c r="U24" s="1" t="s">
        <v>31</v>
      </c>
      <c r="V24" s="9" t="s">
        <v>92</v>
      </c>
      <c r="W24" s="4"/>
      <c r="X24" s="4"/>
    </row>
    <row r="25">
      <c r="A25" s="1">
        <v>17264.0</v>
      </c>
      <c r="B25" s="1" t="s">
        <v>33</v>
      </c>
      <c r="C25" s="2">
        <v>1.7</v>
      </c>
      <c r="D25" s="1" t="s">
        <v>45</v>
      </c>
      <c r="E25" s="1" t="s">
        <v>56</v>
      </c>
      <c r="F25" s="1" t="s">
        <v>26</v>
      </c>
      <c r="G25" s="1" t="s">
        <v>26</v>
      </c>
      <c r="H25" s="1" t="s">
        <v>52</v>
      </c>
      <c r="I25" s="1" t="s">
        <v>93</v>
      </c>
      <c r="J25" s="1" t="s">
        <v>28</v>
      </c>
      <c r="K25" s="1">
        <v>1.142985604E9</v>
      </c>
      <c r="L25" s="3">
        <v>7220.0</v>
      </c>
      <c r="M25" s="3">
        <f t="shared" si="1"/>
        <v>12274</v>
      </c>
      <c r="N25" s="3">
        <v>7000.0</v>
      </c>
      <c r="O25" s="3">
        <f t="shared" si="2"/>
        <v>11900</v>
      </c>
      <c r="P25" s="1">
        <v>61.4</v>
      </c>
      <c r="Q25" s="1">
        <v>57.0</v>
      </c>
      <c r="R25" s="1" t="s">
        <v>36</v>
      </c>
      <c r="S25" s="1" t="s">
        <v>48</v>
      </c>
      <c r="T25" s="1">
        <v>3.0</v>
      </c>
      <c r="U25" s="1" t="s">
        <v>31</v>
      </c>
      <c r="V25" s="9" t="s">
        <v>94</v>
      </c>
      <c r="W25" s="4"/>
      <c r="X25" s="4"/>
    </row>
    <row r="26">
      <c r="A26" s="1">
        <v>18069.0</v>
      </c>
      <c r="B26" s="1" t="s">
        <v>95</v>
      </c>
      <c r="C26" s="2">
        <v>1.65</v>
      </c>
      <c r="D26" s="1" t="s">
        <v>48</v>
      </c>
      <c r="E26" s="1" t="s">
        <v>96</v>
      </c>
      <c r="F26" s="4"/>
      <c r="G26" s="1" t="s">
        <v>46</v>
      </c>
      <c r="H26" s="1" t="s">
        <v>52</v>
      </c>
      <c r="I26" s="1" t="s">
        <v>97</v>
      </c>
      <c r="J26" s="1" t="s">
        <v>28</v>
      </c>
      <c r="K26" s="1">
        <v>5.231446245E9</v>
      </c>
      <c r="L26" s="3">
        <v>2760.0</v>
      </c>
      <c r="M26" s="3">
        <f t="shared" si="1"/>
        <v>4554</v>
      </c>
      <c r="N26" s="3">
        <v>2680.0</v>
      </c>
      <c r="O26" s="3">
        <f t="shared" si="2"/>
        <v>4422</v>
      </c>
      <c r="P26" s="1">
        <v>53.4</v>
      </c>
      <c r="Q26" s="1">
        <v>51.0</v>
      </c>
      <c r="R26" s="1" t="s">
        <v>48</v>
      </c>
      <c r="S26" s="1" t="s">
        <v>29</v>
      </c>
      <c r="T26" s="4"/>
      <c r="U26" s="4"/>
      <c r="V26" s="9" t="s">
        <v>98</v>
      </c>
      <c r="W26" s="4"/>
      <c r="X26" s="4"/>
    </row>
    <row r="27">
      <c r="A27" s="1">
        <v>18065.0</v>
      </c>
      <c r="B27" s="1" t="s">
        <v>33</v>
      </c>
      <c r="C27" s="2">
        <v>1.65</v>
      </c>
      <c r="D27" s="1" t="s">
        <v>74</v>
      </c>
      <c r="E27" s="1" t="s">
        <v>51</v>
      </c>
      <c r="F27" s="1" t="s">
        <v>26</v>
      </c>
      <c r="G27" s="1" t="s">
        <v>26</v>
      </c>
      <c r="H27" s="1" t="s">
        <v>26</v>
      </c>
      <c r="I27" s="1" t="s">
        <v>99</v>
      </c>
      <c r="J27" s="1" t="s">
        <v>28</v>
      </c>
      <c r="K27" s="1">
        <v>7.142151063E9</v>
      </c>
      <c r="L27" s="3">
        <v>4260.0</v>
      </c>
      <c r="M27" s="3">
        <f t="shared" si="1"/>
        <v>7029</v>
      </c>
      <c r="N27" s="3">
        <v>4130.0</v>
      </c>
      <c r="O27" s="3">
        <f t="shared" si="2"/>
        <v>6814.5</v>
      </c>
      <c r="P27" s="1">
        <v>60.9</v>
      </c>
      <c r="Q27" s="1">
        <v>56.0</v>
      </c>
      <c r="R27" s="1" t="s">
        <v>48</v>
      </c>
      <c r="S27" s="1" t="s">
        <v>48</v>
      </c>
      <c r="T27" s="1">
        <v>3.0</v>
      </c>
      <c r="U27" s="1" t="s">
        <v>31</v>
      </c>
      <c r="V27" s="9" t="s">
        <v>100</v>
      </c>
      <c r="W27" s="4"/>
      <c r="X27" s="4"/>
    </row>
    <row r="28">
      <c r="A28" s="1">
        <v>16843.0</v>
      </c>
      <c r="B28" s="1" t="s">
        <v>33</v>
      </c>
      <c r="C28" s="2">
        <v>1.62</v>
      </c>
      <c r="D28" s="1" t="s">
        <v>76</v>
      </c>
      <c r="E28" s="1" t="s">
        <v>51</v>
      </c>
      <c r="F28" s="1" t="s">
        <v>26</v>
      </c>
      <c r="G28" s="1" t="s">
        <v>26</v>
      </c>
      <c r="H28" s="1" t="s">
        <v>26</v>
      </c>
      <c r="I28" s="1" t="s">
        <v>101</v>
      </c>
      <c r="J28" s="1" t="s">
        <v>28</v>
      </c>
      <c r="K28" s="1">
        <v>2.166386834E9</v>
      </c>
      <c r="L28" s="3">
        <v>4220.0</v>
      </c>
      <c r="M28" s="3">
        <f t="shared" si="1"/>
        <v>6836.4</v>
      </c>
      <c r="N28" s="3">
        <v>4090.0</v>
      </c>
      <c r="O28" s="3">
        <f t="shared" si="2"/>
        <v>6625.8</v>
      </c>
      <c r="P28" s="1">
        <v>62.1</v>
      </c>
      <c r="Q28" s="1">
        <v>56.0</v>
      </c>
      <c r="R28" s="1" t="s">
        <v>48</v>
      </c>
      <c r="S28" s="1" t="s">
        <v>37</v>
      </c>
      <c r="T28" s="1">
        <v>3.5</v>
      </c>
      <c r="U28" s="1" t="s">
        <v>31</v>
      </c>
      <c r="V28" s="9" t="s">
        <v>102</v>
      </c>
      <c r="W28" s="4"/>
      <c r="X28" s="4"/>
    </row>
    <row r="29">
      <c r="A29" s="1">
        <v>18281.0</v>
      </c>
      <c r="B29" s="1" t="s">
        <v>33</v>
      </c>
      <c r="C29" s="2">
        <v>1.61</v>
      </c>
      <c r="D29" s="1" t="s">
        <v>24</v>
      </c>
      <c r="E29" s="1" t="s">
        <v>56</v>
      </c>
      <c r="F29" s="1" t="s">
        <v>26</v>
      </c>
      <c r="G29" s="1" t="s">
        <v>52</v>
      </c>
      <c r="H29" s="1" t="s">
        <v>26</v>
      </c>
      <c r="I29" s="1" t="s">
        <v>103</v>
      </c>
      <c r="J29" s="1" t="s">
        <v>28</v>
      </c>
      <c r="K29" s="1">
        <v>2.231398836E9</v>
      </c>
      <c r="L29" s="3">
        <v>2625.0</v>
      </c>
      <c r="M29" s="3">
        <f t="shared" si="1"/>
        <v>4226.25</v>
      </c>
      <c r="N29" s="3">
        <v>2550.0</v>
      </c>
      <c r="O29" s="3">
        <f t="shared" si="2"/>
        <v>4105.5</v>
      </c>
      <c r="P29" s="1">
        <v>62.2</v>
      </c>
      <c r="Q29" s="1">
        <v>57.0</v>
      </c>
      <c r="R29" s="1" t="s">
        <v>48</v>
      </c>
      <c r="S29" s="1" t="s">
        <v>37</v>
      </c>
      <c r="T29" s="1">
        <v>3.5</v>
      </c>
      <c r="U29" s="1" t="s">
        <v>31</v>
      </c>
      <c r="V29" s="9" t="s">
        <v>104</v>
      </c>
      <c r="W29" s="4"/>
      <c r="X29" s="4"/>
    </row>
    <row r="30">
      <c r="A30" s="1">
        <v>16638.0</v>
      </c>
      <c r="B30" s="1" t="s">
        <v>95</v>
      </c>
      <c r="C30" s="2">
        <v>1.58</v>
      </c>
      <c r="D30" s="1" t="s">
        <v>105</v>
      </c>
      <c r="E30" s="1" t="s">
        <v>71</v>
      </c>
      <c r="F30" s="4"/>
      <c r="G30" s="1" t="s">
        <v>46</v>
      </c>
      <c r="H30" s="1" t="s">
        <v>46</v>
      </c>
      <c r="I30" s="1" t="s">
        <v>106</v>
      </c>
      <c r="J30" s="1" t="s">
        <v>28</v>
      </c>
      <c r="K30" s="1">
        <v>6.234339095E9</v>
      </c>
      <c r="L30" s="3">
        <v>2640.0</v>
      </c>
      <c r="M30" s="3">
        <f t="shared" si="1"/>
        <v>4171.2</v>
      </c>
      <c r="N30" s="3">
        <v>2560.0</v>
      </c>
      <c r="O30" s="3">
        <f t="shared" si="2"/>
        <v>4044.8</v>
      </c>
      <c r="P30" s="1">
        <v>65.3</v>
      </c>
      <c r="Q30" s="1">
        <v>51.0</v>
      </c>
      <c r="R30" s="1" t="s">
        <v>48</v>
      </c>
      <c r="S30" s="1" t="s">
        <v>30</v>
      </c>
      <c r="T30" s="4"/>
      <c r="U30" s="1" t="s">
        <v>31</v>
      </c>
      <c r="V30" s="9" t="s">
        <v>107</v>
      </c>
      <c r="W30" s="4"/>
      <c r="X30" s="4"/>
    </row>
    <row r="31">
      <c r="A31" s="1">
        <v>18797.0</v>
      </c>
      <c r="B31" s="1" t="s">
        <v>23</v>
      </c>
      <c r="C31" s="2">
        <v>1.56</v>
      </c>
      <c r="D31" s="1" t="s">
        <v>74</v>
      </c>
      <c r="E31" s="1" t="s">
        <v>25</v>
      </c>
      <c r="F31" s="4"/>
      <c r="G31" s="1" t="s">
        <v>26</v>
      </c>
      <c r="H31" s="1" t="s">
        <v>52</v>
      </c>
      <c r="I31" s="1" t="s">
        <v>108</v>
      </c>
      <c r="J31" s="1" t="s">
        <v>28</v>
      </c>
      <c r="K31" s="1">
        <v>1.429136462E9</v>
      </c>
      <c r="L31" s="3">
        <v>2600.0</v>
      </c>
      <c r="M31" s="3">
        <f t="shared" si="1"/>
        <v>4056</v>
      </c>
      <c r="N31" s="3">
        <v>2520.0</v>
      </c>
      <c r="O31" s="3">
        <f t="shared" si="2"/>
        <v>3931.2</v>
      </c>
      <c r="P31" s="1">
        <v>64.0</v>
      </c>
      <c r="Q31" s="1">
        <v>59.0</v>
      </c>
      <c r="R31" s="1" t="s">
        <v>48</v>
      </c>
      <c r="S31" s="1" t="s">
        <v>30</v>
      </c>
      <c r="T31" s="4"/>
      <c r="U31" s="1" t="s">
        <v>31</v>
      </c>
      <c r="V31" s="4"/>
      <c r="W31" s="4"/>
      <c r="X31" s="4"/>
    </row>
    <row r="32">
      <c r="A32" s="1">
        <v>18112.0</v>
      </c>
      <c r="B32" s="1" t="s">
        <v>62</v>
      </c>
      <c r="C32" s="2">
        <v>1.55</v>
      </c>
      <c r="D32" s="1" t="s">
        <v>55</v>
      </c>
      <c r="E32" s="1" t="s">
        <v>34</v>
      </c>
      <c r="F32" s="4"/>
      <c r="G32" s="1" t="s">
        <v>26</v>
      </c>
      <c r="H32" s="1" t="s">
        <v>26</v>
      </c>
      <c r="I32" s="1" t="s">
        <v>109</v>
      </c>
      <c r="J32" s="1" t="s">
        <v>28</v>
      </c>
      <c r="K32" s="1">
        <v>2.235446235E9</v>
      </c>
      <c r="L32" s="3">
        <v>2030.0</v>
      </c>
      <c r="M32" s="3">
        <f t="shared" si="1"/>
        <v>3146.5</v>
      </c>
      <c r="N32" s="3">
        <v>1970.0</v>
      </c>
      <c r="O32" s="3">
        <f t="shared" si="2"/>
        <v>3053.5</v>
      </c>
      <c r="P32" s="1">
        <v>71.0</v>
      </c>
      <c r="Q32" s="1">
        <v>71.0</v>
      </c>
      <c r="R32" s="1" t="s">
        <v>29</v>
      </c>
      <c r="S32" s="1" t="s">
        <v>29</v>
      </c>
      <c r="T32" s="4"/>
      <c r="U32" s="1" t="s">
        <v>42</v>
      </c>
      <c r="V32" s="9" t="s">
        <v>110</v>
      </c>
      <c r="W32" s="4"/>
      <c r="X32" s="4"/>
    </row>
    <row r="33">
      <c r="A33" s="1">
        <v>17054.0</v>
      </c>
      <c r="B33" s="1" t="s">
        <v>50</v>
      </c>
      <c r="C33" s="2">
        <v>1.55</v>
      </c>
      <c r="D33" s="1" t="s">
        <v>111</v>
      </c>
      <c r="E33" s="1" t="s">
        <v>25</v>
      </c>
      <c r="F33" s="4"/>
      <c r="G33" s="1" t="s">
        <v>26</v>
      </c>
      <c r="H33" s="1" t="s">
        <v>26</v>
      </c>
      <c r="I33" s="1" t="s">
        <v>112</v>
      </c>
      <c r="J33" s="1" t="s">
        <v>28</v>
      </c>
      <c r="K33" s="1">
        <v>6.452085371E9</v>
      </c>
      <c r="L33" s="3">
        <v>2160.0</v>
      </c>
      <c r="M33" s="3">
        <f t="shared" si="1"/>
        <v>3348</v>
      </c>
      <c r="N33" s="3">
        <v>2100.0</v>
      </c>
      <c r="O33" s="3">
        <f t="shared" si="2"/>
        <v>3255</v>
      </c>
      <c r="P33" s="1">
        <v>68.0</v>
      </c>
      <c r="Q33" s="1">
        <v>60.0</v>
      </c>
      <c r="R33" s="1" t="s">
        <v>37</v>
      </c>
      <c r="S33" s="1" t="s">
        <v>30</v>
      </c>
      <c r="T33" s="4"/>
      <c r="U33" s="1" t="s">
        <v>31</v>
      </c>
      <c r="V33" s="9" t="s">
        <v>113</v>
      </c>
      <c r="W33" s="4"/>
      <c r="X33" s="4"/>
    </row>
    <row r="34">
      <c r="A34" s="1">
        <v>18054.0</v>
      </c>
      <c r="B34" s="1" t="s">
        <v>114</v>
      </c>
      <c r="C34" s="2">
        <v>1.51</v>
      </c>
      <c r="D34" s="1" t="s">
        <v>46</v>
      </c>
      <c r="E34" s="1" t="s">
        <v>25</v>
      </c>
      <c r="F34" s="4"/>
      <c r="G34" s="1" t="s">
        <v>46</v>
      </c>
      <c r="H34" s="1" t="s">
        <v>76</v>
      </c>
      <c r="I34" s="1" t="s">
        <v>115</v>
      </c>
      <c r="J34" s="1" t="s">
        <v>28</v>
      </c>
      <c r="K34" s="1">
        <v>5.231387726E9</v>
      </c>
      <c r="L34" s="3">
        <v>1720.0</v>
      </c>
      <c r="M34" s="3">
        <f t="shared" si="1"/>
        <v>2597.2</v>
      </c>
      <c r="N34" s="3">
        <v>1670.0</v>
      </c>
      <c r="O34" s="3">
        <f t="shared" si="2"/>
        <v>2521.7</v>
      </c>
      <c r="P34" s="1">
        <v>76.4</v>
      </c>
      <c r="Q34" s="1">
        <v>79.0</v>
      </c>
      <c r="R34" s="1" t="s">
        <v>30</v>
      </c>
      <c r="S34" s="1" t="s">
        <v>65</v>
      </c>
      <c r="T34" s="4"/>
      <c r="U34" s="1" t="s">
        <v>42</v>
      </c>
      <c r="V34" s="9" t="s">
        <v>116</v>
      </c>
      <c r="W34" s="4"/>
      <c r="X34" s="4"/>
    </row>
    <row r="35">
      <c r="A35" s="1">
        <v>18053.0</v>
      </c>
      <c r="B35" s="1" t="s">
        <v>62</v>
      </c>
      <c r="C35" s="2">
        <v>1.51</v>
      </c>
      <c r="D35" s="1" t="s">
        <v>90</v>
      </c>
      <c r="E35" s="1" t="s">
        <v>34</v>
      </c>
      <c r="F35" s="4"/>
      <c r="G35" s="1" t="s">
        <v>46</v>
      </c>
      <c r="H35" s="1" t="s">
        <v>46</v>
      </c>
      <c r="I35" s="1" t="s">
        <v>117</v>
      </c>
      <c r="J35" s="1" t="s">
        <v>28</v>
      </c>
      <c r="K35" s="1">
        <v>2.235387727E9</v>
      </c>
      <c r="L35" s="3">
        <v>2640.0</v>
      </c>
      <c r="M35" s="3">
        <f t="shared" si="1"/>
        <v>3986.4</v>
      </c>
      <c r="N35" s="3">
        <v>2560.0</v>
      </c>
      <c r="O35" s="3">
        <f t="shared" si="2"/>
        <v>3865.6</v>
      </c>
      <c r="P35" s="1">
        <v>81.0</v>
      </c>
      <c r="Q35" s="1">
        <v>73.0</v>
      </c>
      <c r="R35" s="1" t="s">
        <v>36</v>
      </c>
      <c r="S35" s="1" t="s">
        <v>30</v>
      </c>
      <c r="T35" s="4"/>
      <c r="U35" s="1" t="s">
        <v>42</v>
      </c>
      <c r="V35" s="9" t="s">
        <v>118</v>
      </c>
      <c r="W35" s="4"/>
      <c r="X35" s="4"/>
    </row>
    <row r="36">
      <c r="A36" s="1">
        <v>18763.0</v>
      </c>
      <c r="B36" s="1" t="s">
        <v>44</v>
      </c>
      <c r="C36" s="2">
        <v>1.5</v>
      </c>
      <c r="D36" s="1" t="s">
        <v>111</v>
      </c>
      <c r="E36" s="1" t="s">
        <v>56</v>
      </c>
      <c r="F36" s="4"/>
      <c r="G36" s="1" t="s">
        <v>26</v>
      </c>
      <c r="H36" s="1" t="s">
        <v>52</v>
      </c>
      <c r="I36" s="1" t="s">
        <v>119</v>
      </c>
      <c r="J36" s="1" t="s">
        <v>28</v>
      </c>
      <c r="K36" s="1">
        <v>2.234997596E9</v>
      </c>
      <c r="L36" s="3">
        <v>5750.0</v>
      </c>
      <c r="M36" s="3">
        <f t="shared" si="1"/>
        <v>8625</v>
      </c>
      <c r="N36" s="3">
        <v>5580.0</v>
      </c>
      <c r="O36" s="3">
        <f t="shared" si="2"/>
        <v>8370</v>
      </c>
      <c r="P36" s="1">
        <v>66.6</v>
      </c>
      <c r="Q36" s="1">
        <v>65.0</v>
      </c>
      <c r="R36" s="1" t="s">
        <v>48</v>
      </c>
      <c r="S36" s="1" t="s">
        <v>37</v>
      </c>
      <c r="T36" s="4"/>
      <c r="U36" s="1" t="s">
        <v>42</v>
      </c>
      <c r="V36" s="9" t="s">
        <v>120</v>
      </c>
      <c r="W36" s="4"/>
      <c r="X36" s="4"/>
    </row>
    <row r="37">
      <c r="A37" s="1">
        <v>18026.0</v>
      </c>
      <c r="B37" s="1" t="s">
        <v>50</v>
      </c>
      <c r="C37" s="2">
        <v>1.5</v>
      </c>
      <c r="D37" s="1" t="s">
        <v>111</v>
      </c>
      <c r="E37" s="1" t="s">
        <v>71</v>
      </c>
      <c r="F37" s="4"/>
      <c r="G37" s="1" t="s">
        <v>26</v>
      </c>
      <c r="H37" s="1" t="s">
        <v>52</v>
      </c>
      <c r="I37" s="1" t="s">
        <v>121</v>
      </c>
      <c r="J37" s="1" t="s">
        <v>28</v>
      </c>
      <c r="K37" s="1">
        <v>1.232446237E9</v>
      </c>
      <c r="L37" s="3">
        <v>2200.0</v>
      </c>
      <c r="M37" s="3">
        <f t="shared" si="1"/>
        <v>3300</v>
      </c>
      <c r="N37" s="3">
        <v>2130.0</v>
      </c>
      <c r="O37" s="3">
        <f t="shared" si="2"/>
        <v>3195</v>
      </c>
      <c r="P37" s="1">
        <v>69.6</v>
      </c>
      <c r="Q37" s="1">
        <v>62.0</v>
      </c>
      <c r="R37" s="1" t="s">
        <v>37</v>
      </c>
      <c r="S37" s="1" t="s">
        <v>30</v>
      </c>
      <c r="T37" s="4"/>
      <c r="U37" s="1" t="s">
        <v>31</v>
      </c>
      <c r="V37" s="9" t="s">
        <v>122</v>
      </c>
      <c r="W37" s="4"/>
      <c r="X37" s="4"/>
    </row>
    <row r="38">
      <c r="A38" s="1">
        <v>16642.0</v>
      </c>
      <c r="B38" s="1" t="s">
        <v>44</v>
      </c>
      <c r="C38" s="2">
        <v>1.5</v>
      </c>
      <c r="D38" s="1" t="s">
        <v>45</v>
      </c>
      <c r="E38" s="1" t="s">
        <v>34</v>
      </c>
      <c r="F38" s="4"/>
      <c r="G38" s="1" t="s">
        <v>26</v>
      </c>
      <c r="H38" s="1" t="s">
        <v>26</v>
      </c>
      <c r="I38" s="1" t="s">
        <v>123</v>
      </c>
      <c r="J38" s="1" t="s">
        <v>28</v>
      </c>
      <c r="K38" s="1">
        <v>3.455135898E9</v>
      </c>
      <c r="L38" s="3">
        <v>5490.0</v>
      </c>
      <c r="M38" s="3">
        <f t="shared" si="1"/>
        <v>8235</v>
      </c>
      <c r="N38" s="3">
        <v>5330.0</v>
      </c>
      <c r="O38" s="3">
        <f t="shared" si="2"/>
        <v>7995</v>
      </c>
      <c r="P38" s="1">
        <v>69.1</v>
      </c>
      <c r="Q38" s="1">
        <v>69.0</v>
      </c>
      <c r="R38" s="1" t="s">
        <v>29</v>
      </c>
      <c r="S38" s="1" t="s">
        <v>30</v>
      </c>
      <c r="T38" s="4"/>
      <c r="U38" s="1" t="s">
        <v>42</v>
      </c>
      <c r="V38" s="9" t="s">
        <v>124</v>
      </c>
      <c r="W38" s="4"/>
      <c r="X38" s="4"/>
    </row>
    <row r="39">
      <c r="A39" s="1">
        <v>17267.0</v>
      </c>
      <c r="B39" s="1" t="s">
        <v>33</v>
      </c>
      <c r="C39" s="2">
        <v>1.47</v>
      </c>
      <c r="D39" s="1" t="s">
        <v>90</v>
      </c>
      <c r="E39" s="1" t="s">
        <v>34</v>
      </c>
      <c r="F39" s="1" t="s">
        <v>26</v>
      </c>
      <c r="G39" s="1" t="s">
        <v>26</v>
      </c>
      <c r="H39" s="1" t="s">
        <v>26</v>
      </c>
      <c r="I39" s="1" t="s">
        <v>125</v>
      </c>
      <c r="J39" s="1" t="s">
        <v>28</v>
      </c>
      <c r="K39" s="1">
        <v>6.227878642E9</v>
      </c>
      <c r="L39" s="3">
        <v>3380.0</v>
      </c>
      <c r="M39" s="3">
        <f t="shared" si="1"/>
        <v>4968.6</v>
      </c>
      <c r="N39" s="3">
        <v>3280.0</v>
      </c>
      <c r="O39" s="3">
        <f t="shared" si="2"/>
        <v>4821.6</v>
      </c>
      <c r="P39" s="1">
        <v>62.7</v>
      </c>
      <c r="Q39" s="1">
        <v>58.0</v>
      </c>
      <c r="R39" s="1" t="s">
        <v>48</v>
      </c>
      <c r="S39" s="1" t="s">
        <v>37</v>
      </c>
      <c r="T39" s="1">
        <v>4.0</v>
      </c>
      <c r="U39" s="1" t="s">
        <v>31</v>
      </c>
      <c r="V39" s="9" t="s">
        <v>126</v>
      </c>
      <c r="W39" s="4"/>
      <c r="X39" s="4"/>
    </row>
    <row r="40">
      <c r="A40" s="1">
        <v>17319.0</v>
      </c>
      <c r="B40" s="1" t="s">
        <v>44</v>
      </c>
      <c r="C40" s="2">
        <v>1.4</v>
      </c>
      <c r="D40" s="1" t="s">
        <v>45</v>
      </c>
      <c r="E40" s="1" t="s">
        <v>127</v>
      </c>
      <c r="F40" s="4"/>
      <c r="G40" s="1" t="s">
        <v>26</v>
      </c>
      <c r="H40" s="1" t="s">
        <v>26</v>
      </c>
      <c r="I40" s="1" t="s">
        <v>128</v>
      </c>
      <c r="J40" s="1" t="s">
        <v>28</v>
      </c>
      <c r="K40" s="1">
        <v>6.415868545E9</v>
      </c>
      <c r="L40" s="3">
        <v>4850.0</v>
      </c>
      <c r="M40" s="3">
        <f t="shared" si="1"/>
        <v>6790</v>
      </c>
      <c r="N40" s="3">
        <v>4700.0</v>
      </c>
      <c r="O40" s="3">
        <f t="shared" si="2"/>
        <v>6580</v>
      </c>
      <c r="P40" s="1">
        <v>66.0</v>
      </c>
      <c r="Q40" s="1">
        <v>65.0</v>
      </c>
      <c r="R40" s="1" t="s">
        <v>48</v>
      </c>
      <c r="S40" s="1" t="s">
        <v>37</v>
      </c>
      <c r="T40" s="4"/>
      <c r="U40" s="4"/>
      <c r="V40" s="9" t="s">
        <v>129</v>
      </c>
      <c r="W40" s="4"/>
      <c r="X40" s="4"/>
    </row>
    <row r="41">
      <c r="A41" s="1">
        <v>17269.0</v>
      </c>
      <c r="B41" s="1" t="s">
        <v>33</v>
      </c>
      <c r="C41" s="2">
        <v>1.4</v>
      </c>
      <c r="D41" s="1" t="s">
        <v>46</v>
      </c>
      <c r="E41" s="1" t="s">
        <v>34</v>
      </c>
      <c r="F41" s="1" t="s">
        <v>26</v>
      </c>
      <c r="G41" s="1" t="s">
        <v>26</v>
      </c>
      <c r="H41" s="1" t="s">
        <v>26</v>
      </c>
      <c r="I41" s="1" t="s">
        <v>130</v>
      </c>
      <c r="J41" s="1" t="s">
        <v>28</v>
      </c>
      <c r="K41" s="1">
        <v>2.276621467E9</v>
      </c>
      <c r="L41" s="3">
        <v>4700.0</v>
      </c>
      <c r="M41" s="3">
        <f t="shared" si="1"/>
        <v>6580</v>
      </c>
      <c r="N41" s="3">
        <v>4560.0</v>
      </c>
      <c r="O41" s="3">
        <f t="shared" si="2"/>
        <v>6384</v>
      </c>
      <c r="P41" s="1">
        <v>59.8</v>
      </c>
      <c r="Q41" s="1">
        <v>61.0</v>
      </c>
      <c r="R41" s="1" t="s">
        <v>36</v>
      </c>
      <c r="S41" s="1" t="s">
        <v>37</v>
      </c>
      <c r="T41" s="1">
        <v>3.5</v>
      </c>
      <c r="U41" s="1" t="s">
        <v>31</v>
      </c>
      <c r="V41" s="9" t="s">
        <v>131</v>
      </c>
      <c r="W41" s="4"/>
      <c r="X41" s="4"/>
    </row>
    <row r="42">
      <c r="A42" s="1">
        <v>17457.0</v>
      </c>
      <c r="B42" s="1" t="s">
        <v>33</v>
      </c>
      <c r="C42" s="2">
        <v>1.35</v>
      </c>
      <c r="D42" s="1" t="s">
        <v>74</v>
      </c>
      <c r="E42" s="1" t="s">
        <v>25</v>
      </c>
      <c r="F42" s="1" t="s">
        <v>26</v>
      </c>
      <c r="G42" s="1" t="s">
        <v>52</v>
      </c>
      <c r="H42" s="1" t="s">
        <v>26</v>
      </c>
      <c r="I42" s="1" t="s">
        <v>132</v>
      </c>
      <c r="J42" s="1" t="s">
        <v>28</v>
      </c>
      <c r="K42" s="1">
        <v>5.234369836E9</v>
      </c>
      <c r="L42" s="3">
        <v>2290.0</v>
      </c>
      <c r="M42" s="3">
        <f t="shared" si="1"/>
        <v>3091.5</v>
      </c>
      <c r="N42" s="3">
        <v>2220.0</v>
      </c>
      <c r="O42" s="3">
        <f t="shared" si="2"/>
        <v>2997</v>
      </c>
      <c r="P42" s="1">
        <v>60.6</v>
      </c>
      <c r="Q42" s="1">
        <v>59.0</v>
      </c>
      <c r="R42" s="1" t="s">
        <v>48</v>
      </c>
      <c r="S42" s="1" t="s">
        <v>37</v>
      </c>
      <c r="T42" s="1">
        <v>3.5</v>
      </c>
      <c r="U42" s="1" t="s">
        <v>31</v>
      </c>
      <c r="V42" s="9" t="s">
        <v>133</v>
      </c>
      <c r="W42" s="4"/>
      <c r="X42" s="4"/>
    </row>
    <row r="43">
      <c r="A43" s="1">
        <v>17272.0</v>
      </c>
      <c r="B43" s="1" t="s">
        <v>33</v>
      </c>
      <c r="C43" s="2">
        <v>1.28</v>
      </c>
      <c r="D43" s="1" t="s">
        <v>90</v>
      </c>
      <c r="E43" s="1" t="s">
        <v>40</v>
      </c>
      <c r="F43" s="1" t="s">
        <v>26</v>
      </c>
      <c r="G43" s="1" t="s">
        <v>26</v>
      </c>
      <c r="H43" s="1" t="s">
        <v>26</v>
      </c>
      <c r="I43" s="1" t="s">
        <v>134</v>
      </c>
      <c r="J43" s="1" t="s">
        <v>28</v>
      </c>
      <c r="K43" s="1">
        <v>2.366572921E9</v>
      </c>
      <c r="L43" s="3">
        <v>3190.0</v>
      </c>
      <c r="M43" s="3">
        <f t="shared" si="1"/>
        <v>4083.2</v>
      </c>
      <c r="N43" s="3">
        <v>3090.0</v>
      </c>
      <c r="O43" s="3">
        <f t="shared" si="2"/>
        <v>3955.2</v>
      </c>
      <c r="P43" s="1">
        <v>62.1</v>
      </c>
      <c r="Q43" s="1">
        <v>58.0</v>
      </c>
      <c r="R43" s="1" t="s">
        <v>48</v>
      </c>
      <c r="S43" s="1" t="s">
        <v>37</v>
      </c>
      <c r="T43" s="1">
        <v>4.0</v>
      </c>
      <c r="U43" s="1" t="s">
        <v>31</v>
      </c>
      <c r="V43" s="9" t="s">
        <v>135</v>
      </c>
      <c r="W43" s="4"/>
      <c r="X43" s="4"/>
    </row>
    <row r="44">
      <c r="A44" s="1">
        <v>18066.0</v>
      </c>
      <c r="B44" s="1" t="s">
        <v>33</v>
      </c>
      <c r="C44" s="2">
        <v>1.23</v>
      </c>
      <c r="D44" s="1" t="s">
        <v>74</v>
      </c>
      <c r="E44" s="1" t="s">
        <v>51</v>
      </c>
      <c r="F44" s="1" t="s">
        <v>26</v>
      </c>
      <c r="G44" s="1" t="s">
        <v>26</v>
      </c>
      <c r="H44" s="1" t="s">
        <v>26</v>
      </c>
      <c r="I44" s="1" t="s">
        <v>136</v>
      </c>
      <c r="J44" s="1" t="s">
        <v>28</v>
      </c>
      <c r="K44" s="1">
        <v>6.311573654E9</v>
      </c>
      <c r="L44" s="3">
        <v>2910.0</v>
      </c>
      <c r="M44" s="3">
        <f t="shared" si="1"/>
        <v>3579.3</v>
      </c>
      <c r="N44" s="3">
        <v>2820.0</v>
      </c>
      <c r="O44" s="3">
        <f t="shared" si="2"/>
        <v>3468.6</v>
      </c>
      <c r="P44" s="1">
        <v>62.8</v>
      </c>
      <c r="Q44" s="1">
        <v>56.0</v>
      </c>
      <c r="R44" s="1" t="s">
        <v>48</v>
      </c>
      <c r="S44" s="1" t="s">
        <v>37</v>
      </c>
      <c r="T44" s="1">
        <v>4.0</v>
      </c>
      <c r="U44" s="1" t="s">
        <v>31</v>
      </c>
      <c r="V44" s="9" t="s">
        <v>137</v>
      </c>
      <c r="W44" s="4"/>
      <c r="X44" s="4"/>
    </row>
    <row r="45">
      <c r="A45" s="1">
        <v>18021.0</v>
      </c>
      <c r="B45" s="1" t="s">
        <v>79</v>
      </c>
      <c r="C45" s="2">
        <v>1.23</v>
      </c>
      <c r="D45" s="1" t="s">
        <v>24</v>
      </c>
      <c r="E45" s="1" t="s">
        <v>56</v>
      </c>
      <c r="F45" s="4"/>
      <c r="G45" s="1" t="s">
        <v>52</v>
      </c>
      <c r="H45" s="1" t="s">
        <v>52</v>
      </c>
      <c r="I45" s="1" t="s">
        <v>138</v>
      </c>
      <c r="J45" s="1" t="s">
        <v>28</v>
      </c>
      <c r="K45" s="1">
        <v>2.235446283E9</v>
      </c>
      <c r="L45" s="3">
        <v>1640.0</v>
      </c>
      <c r="M45" s="3">
        <f t="shared" si="1"/>
        <v>2017.2</v>
      </c>
      <c r="N45" s="3">
        <v>1590.0</v>
      </c>
      <c r="O45" s="3">
        <f t="shared" si="2"/>
        <v>1955.7</v>
      </c>
      <c r="P45" s="1">
        <v>61.2</v>
      </c>
      <c r="Q45" s="1">
        <v>58.0</v>
      </c>
      <c r="R45" s="1" t="s">
        <v>36</v>
      </c>
      <c r="S45" s="1" t="s">
        <v>37</v>
      </c>
      <c r="T45" s="4"/>
      <c r="U45" s="1" t="s">
        <v>31</v>
      </c>
      <c r="V45" s="9" t="s">
        <v>139</v>
      </c>
      <c r="W45" s="4"/>
      <c r="X45" s="4"/>
    </row>
    <row r="46">
      <c r="A46" s="1">
        <v>18286.0</v>
      </c>
      <c r="B46" s="1" t="s">
        <v>33</v>
      </c>
      <c r="C46" s="2">
        <v>1.22</v>
      </c>
      <c r="D46" s="1" t="s">
        <v>74</v>
      </c>
      <c r="E46" s="1" t="s">
        <v>34</v>
      </c>
      <c r="F46" s="1" t="s">
        <v>26</v>
      </c>
      <c r="G46" s="1" t="s">
        <v>26</v>
      </c>
      <c r="H46" s="1" t="s">
        <v>26</v>
      </c>
      <c r="I46" s="1" t="s">
        <v>140</v>
      </c>
      <c r="J46" s="1" t="s">
        <v>28</v>
      </c>
      <c r="K46" s="1">
        <v>1.133503061E9</v>
      </c>
      <c r="L46" s="3">
        <v>3500.0</v>
      </c>
      <c r="M46" s="3">
        <f t="shared" si="1"/>
        <v>4270</v>
      </c>
      <c r="N46" s="3">
        <v>3400.0</v>
      </c>
      <c r="O46" s="3">
        <f t="shared" si="2"/>
        <v>4148</v>
      </c>
      <c r="P46" s="1">
        <v>60.2</v>
      </c>
      <c r="Q46" s="1">
        <v>60.0</v>
      </c>
      <c r="R46" s="1" t="s">
        <v>48</v>
      </c>
      <c r="S46" s="1" t="s">
        <v>48</v>
      </c>
      <c r="T46" s="1">
        <v>3.5</v>
      </c>
      <c r="U46" s="1" t="s">
        <v>31</v>
      </c>
      <c r="V46" s="9" t="s">
        <v>141</v>
      </c>
      <c r="W46" s="4"/>
      <c r="X46" s="4"/>
    </row>
    <row r="47">
      <c r="A47" s="1">
        <v>17476.0</v>
      </c>
      <c r="B47" s="1" t="s">
        <v>114</v>
      </c>
      <c r="C47" s="2">
        <v>1.21</v>
      </c>
      <c r="D47" s="1" t="s">
        <v>55</v>
      </c>
      <c r="E47" s="1" t="s">
        <v>34</v>
      </c>
      <c r="F47" s="4"/>
      <c r="G47" s="1" t="s">
        <v>26</v>
      </c>
      <c r="H47" s="1" t="s">
        <v>26</v>
      </c>
      <c r="I47" s="1" t="s">
        <v>142</v>
      </c>
      <c r="J47" s="1" t="s">
        <v>28</v>
      </c>
      <c r="K47" s="1">
        <v>7.321735938E9</v>
      </c>
      <c r="L47" s="3">
        <v>1500.0</v>
      </c>
      <c r="M47" s="3">
        <f t="shared" si="1"/>
        <v>1815</v>
      </c>
      <c r="N47" s="3">
        <v>1460.0</v>
      </c>
      <c r="O47" s="3">
        <f t="shared" si="2"/>
        <v>1766.6</v>
      </c>
      <c r="P47" s="1">
        <v>73.4</v>
      </c>
      <c r="Q47" s="1">
        <v>72.0</v>
      </c>
      <c r="R47" s="1" t="s">
        <v>29</v>
      </c>
      <c r="S47" s="1" t="s">
        <v>30</v>
      </c>
      <c r="T47" s="4"/>
      <c r="U47" s="1" t="s">
        <v>42</v>
      </c>
      <c r="V47" s="9" t="s">
        <v>143</v>
      </c>
      <c r="W47" s="4"/>
      <c r="X47" s="4"/>
    </row>
    <row r="48">
      <c r="A48" s="1">
        <v>17355.0</v>
      </c>
      <c r="B48" s="1" t="s">
        <v>33</v>
      </c>
      <c r="C48" s="2">
        <v>1.21</v>
      </c>
      <c r="D48" s="1" t="s">
        <v>76</v>
      </c>
      <c r="E48" s="1" t="s">
        <v>34</v>
      </c>
      <c r="F48" s="1" t="s">
        <v>26</v>
      </c>
      <c r="G48" s="1" t="s">
        <v>26</v>
      </c>
      <c r="H48" s="1" t="s">
        <v>26</v>
      </c>
      <c r="I48" s="1" t="s">
        <v>144</v>
      </c>
      <c r="J48" s="1" t="s">
        <v>28</v>
      </c>
      <c r="K48" s="1">
        <v>5.366514702E9</v>
      </c>
      <c r="L48" s="3">
        <v>4740.0</v>
      </c>
      <c r="M48" s="3">
        <f t="shared" si="1"/>
        <v>5735.4</v>
      </c>
      <c r="N48" s="3">
        <v>4600.0</v>
      </c>
      <c r="O48" s="3">
        <f t="shared" si="2"/>
        <v>5566</v>
      </c>
      <c r="P48" s="1">
        <v>62.6</v>
      </c>
      <c r="Q48" s="1">
        <v>57.0</v>
      </c>
      <c r="R48" s="1" t="s">
        <v>48</v>
      </c>
      <c r="S48" s="1" t="s">
        <v>37</v>
      </c>
      <c r="T48" s="1">
        <v>4.0</v>
      </c>
      <c r="U48" s="1" t="s">
        <v>31</v>
      </c>
      <c r="V48" s="9" t="s">
        <v>145</v>
      </c>
      <c r="W48" s="4"/>
      <c r="X48" s="4"/>
    </row>
    <row r="49">
      <c r="A49" s="1">
        <v>18305.0</v>
      </c>
      <c r="B49" s="1" t="s">
        <v>23</v>
      </c>
      <c r="C49" s="2">
        <v>1.2</v>
      </c>
      <c r="D49" s="1" t="s">
        <v>45</v>
      </c>
      <c r="E49" s="1" t="s">
        <v>25</v>
      </c>
      <c r="F49" s="4"/>
      <c r="G49" s="1" t="s">
        <v>26</v>
      </c>
      <c r="H49" s="1" t="s">
        <v>52</v>
      </c>
      <c r="I49" s="1" t="s">
        <v>146</v>
      </c>
      <c r="J49" s="1" t="s">
        <v>28</v>
      </c>
      <c r="K49" s="1">
        <v>6.201771852E9</v>
      </c>
      <c r="L49" s="3">
        <v>2600.0</v>
      </c>
      <c r="M49" s="3">
        <f t="shared" si="1"/>
        <v>3120</v>
      </c>
      <c r="N49" s="3">
        <v>2520.0</v>
      </c>
      <c r="O49" s="3">
        <f t="shared" si="2"/>
        <v>3024</v>
      </c>
      <c r="P49" s="1">
        <v>62.9</v>
      </c>
      <c r="Q49" s="1">
        <v>60.0</v>
      </c>
      <c r="R49" s="1" t="s">
        <v>36</v>
      </c>
      <c r="S49" s="1" t="s">
        <v>29</v>
      </c>
      <c r="T49" s="4"/>
      <c r="U49" s="1" t="s">
        <v>31</v>
      </c>
      <c r="V49" s="9" t="s">
        <v>147</v>
      </c>
      <c r="W49" s="4"/>
      <c r="X49" s="4"/>
    </row>
    <row r="50">
      <c r="A50" s="1">
        <v>17841.0</v>
      </c>
      <c r="B50" s="1" t="s">
        <v>33</v>
      </c>
      <c r="C50" s="2">
        <v>1.2</v>
      </c>
      <c r="D50" s="1" t="s">
        <v>111</v>
      </c>
      <c r="E50" s="1" t="s">
        <v>51</v>
      </c>
      <c r="F50" s="1" t="s">
        <v>26</v>
      </c>
      <c r="G50" s="1" t="s">
        <v>26</v>
      </c>
      <c r="H50" s="1" t="s">
        <v>26</v>
      </c>
      <c r="I50" s="1" t="s">
        <v>148</v>
      </c>
      <c r="J50" s="1" t="s">
        <v>28</v>
      </c>
      <c r="K50" s="1">
        <v>6.355059943E9</v>
      </c>
      <c r="L50" s="3">
        <v>3300.0</v>
      </c>
      <c r="M50" s="3">
        <f t="shared" si="1"/>
        <v>3960</v>
      </c>
      <c r="N50" s="3">
        <v>3200.0</v>
      </c>
      <c r="O50" s="3">
        <f t="shared" si="2"/>
        <v>3840</v>
      </c>
      <c r="P50" s="1">
        <v>61.5</v>
      </c>
      <c r="Q50" s="1">
        <v>59.0</v>
      </c>
      <c r="R50" s="1" t="s">
        <v>37</v>
      </c>
      <c r="S50" s="1" t="s">
        <v>37</v>
      </c>
      <c r="T50" s="1">
        <v>4.5</v>
      </c>
      <c r="U50" s="1" t="s">
        <v>31</v>
      </c>
      <c r="V50" s="9" t="s">
        <v>149</v>
      </c>
      <c r="W50" s="4"/>
      <c r="X50" s="4"/>
    </row>
    <row r="51">
      <c r="A51" s="1">
        <v>17621.0</v>
      </c>
      <c r="B51" s="1" t="s">
        <v>33</v>
      </c>
      <c r="C51" s="2">
        <v>1.2</v>
      </c>
      <c r="D51" s="1" t="s">
        <v>46</v>
      </c>
      <c r="E51" s="1" t="s">
        <v>34</v>
      </c>
      <c r="F51" s="1" t="s">
        <v>26</v>
      </c>
      <c r="G51" s="1" t="s">
        <v>26</v>
      </c>
      <c r="H51" s="1" t="s">
        <v>26</v>
      </c>
      <c r="I51" s="1" t="s">
        <v>150</v>
      </c>
      <c r="J51" s="1" t="s">
        <v>28</v>
      </c>
      <c r="K51" s="1">
        <v>5.234323433E9</v>
      </c>
      <c r="L51" s="3">
        <v>3760.0</v>
      </c>
      <c r="M51" s="3">
        <f t="shared" si="1"/>
        <v>4512</v>
      </c>
      <c r="N51" s="3">
        <v>3650.0</v>
      </c>
      <c r="O51" s="3">
        <f t="shared" si="2"/>
        <v>4380</v>
      </c>
      <c r="P51" s="1">
        <v>61.8</v>
      </c>
      <c r="Q51" s="1">
        <v>58.0</v>
      </c>
      <c r="R51" s="1" t="s">
        <v>48</v>
      </c>
      <c r="S51" s="1" t="s">
        <v>48</v>
      </c>
      <c r="T51" s="1">
        <v>3.5</v>
      </c>
      <c r="U51" s="1" t="s">
        <v>31</v>
      </c>
      <c r="V51" s="9" t="s">
        <v>151</v>
      </c>
      <c r="W51" s="4"/>
      <c r="X51" s="4"/>
    </row>
    <row r="52">
      <c r="A52" s="1">
        <v>17273.0</v>
      </c>
      <c r="B52" s="1" t="s">
        <v>33</v>
      </c>
      <c r="C52" s="2">
        <v>1.2</v>
      </c>
      <c r="D52" s="1" t="s">
        <v>24</v>
      </c>
      <c r="E52" s="1" t="s">
        <v>127</v>
      </c>
      <c r="F52" s="1" t="s">
        <v>26</v>
      </c>
      <c r="G52" s="1" t="s">
        <v>52</v>
      </c>
      <c r="H52" s="1" t="s">
        <v>26</v>
      </c>
      <c r="I52" s="1" t="s">
        <v>152</v>
      </c>
      <c r="J52" s="1" t="s">
        <v>28</v>
      </c>
      <c r="K52" s="1">
        <v>6.235485209E9</v>
      </c>
      <c r="L52" s="3">
        <v>2210.0</v>
      </c>
      <c r="M52" s="3">
        <f t="shared" si="1"/>
        <v>2652</v>
      </c>
      <c r="N52" s="3">
        <v>2140.0</v>
      </c>
      <c r="O52" s="3">
        <f t="shared" si="2"/>
        <v>2568</v>
      </c>
      <c r="P52" s="1">
        <v>62.6</v>
      </c>
      <c r="Q52" s="1">
        <v>56.0</v>
      </c>
      <c r="R52" s="1" t="s">
        <v>48</v>
      </c>
      <c r="S52" s="1" t="s">
        <v>48</v>
      </c>
      <c r="T52" s="1">
        <v>3.5</v>
      </c>
      <c r="U52" s="1" t="s">
        <v>31</v>
      </c>
      <c r="V52" s="9" t="s">
        <v>153</v>
      </c>
      <c r="W52" s="4"/>
      <c r="X52" s="4"/>
    </row>
    <row r="53">
      <c r="A53" s="1">
        <v>16807.0</v>
      </c>
      <c r="B53" s="1" t="s">
        <v>33</v>
      </c>
      <c r="C53" s="2">
        <v>1.2</v>
      </c>
      <c r="D53" s="1" t="s">
        <v>24</v>
      </c>
      <c r="E53" s="1" t="s">
        <v>56</v>
      </c>
      <c r="F53" s="1" t="s">
        <v>26</v>
      </c>
      <c r="G53" s="1" t="s">
        <v>26</v>
      </c>
      <c r="H53" s="1" t="s">
        <v>26</v>
      </c>
      <c r="I53" s="1" t="s">
        <v>154</v>
      </c>
      <c r="J53" s="1" t="s">
        <v>28</v>
      </c>
      <c r="K53" s="1">
        <v>7.398037244E9</v>
      </c>
      <c r="L53" s="3">
        <v>1730.0</v>
      </c>
      <c r="M53" s="3">
        <f t="shared" si="1"/>
        <v>2076</v>
      </c>
      <c r="N53" s="3">
        <v>1680.0</v>
      </c>
      <c r="O53" s="3">
        <f t="shared" si="2"/>
        <v>2016</v>
      </c>
      <c r="P53" s="1">
        <v>62.2</v>
      </c>
      <c r="Q53" s="1">
        <v>59.0</v>
      </c>
      <c r="R53" s="1" t="s">
        <v>48</v>
      </c>
      <c r="S53" s="1" t="s">
        <v>37</v>
      </c>
      <c r="T53" s="1">
        <v>4.0</v>
      </c>
      <c r="U53" s="1" t="s">
        <v>31</v>
      </c>
      <c r="V53" s="9" t="s">
        <v>155</v>
      </c>
      <c r="W53" s="4"/>
      <c r="X53" s="4"/>
    </row>
    <row r="54">
      <c r="A54" s="1">
        <v>18050.0</v>
      </c>
      <c r="B54" s="1" t="s">
        <v>33</v>
      </c>
      <c r="C54" s="2">
        <v>1.18</v>
      </c>
      <c r="D54" s="1" t="s">
        <v>90</v>
      </c>
      <c r="E54" s="1" t="s">
        <v>56</v>
      </c>
      <c r="F54" s="1" t="s">
        <v>26</v>
      </c>
      <c r="G54" s="1" t="s">
        <v>26</v>
      </c>
      <c r="H54" s="1" t="s">
        <v>26</v>
      </c>
      <c r="I54" s="1" t="s">
        <v>156</v>
      </c>
      <c r="J54" s="1" t="s">
        <v>28</v>
      </c>
      <c r="K54" s="1">
        <v>2.231387698E9</v>
      </c>
      <c r="L54" s="3">
        <v>2400.0</v>
      </c>
      <c r="M54" s="3">
        <f t="shared" si="1"/>
        <v>2832</v>
      </c>
      <c r="N54" s="3">
        <v>2330.0</v>
      </c>
      <c r="O54" s="3">
        <f t="shared" si="2"/>
        <v>2749.4</v>
      </c>
      <c r="P54" s="1">
        <v>61.9</v>
      </c>
      <c r="Q54" s="1">
        <v>55.0</v>
      </c>
      <c r="R54" s="1" t="s">
        <v>48</v>
      </c>
      <c r="S54" s="1" t="s">
        <v>48</v>
      </c>
      <c r="T54" s="1">
        <v>3.0</v>
      </c>
      <c r="U54" s="1" t="s">
        <v>31</v>
      </c>
      <c r="V54" s="9" t="s">
        <v>157</v>
      </c>
      <c r="W54" s="4"/>
      <c r="X54" s="4"/>
    </row>
    <row r="55">
      <c r="A55" s="1">
        <v>18072.0</v>
      </c>
      <c r="B55" s="1" t="s">
        <v>33</v>
      </c>
      <c r="C55" s="2">
        <v>1.16</v>
      </c>
      <c r="D55" s="1" t="s">
        <v>90</v>
      </c>
      <c r="E55" s="1" t="s">
        <v>25</v>
      </c>
      <c r="F55" s="1" t="s">
        <v>26</v>
      </c>
      <c r="G55" s="1" t="s">
        <v>26</v>
      </c>
      <c r="H55" s="1" t="s">
        <v>26</v>
      </c>
      <c r="I55" s="1" t="s">
        <v>158</v>
      </c>
      <c r="J55" s="1" t="s">
        <v>28</v>
      </c>
      <c r="K55" s="1">
        <v>5.232446289E9</v>
      </c>
      <c r="L55" s="3">
        <v>1890.0</v>
      </c>
      <c r="M55" s="3">
        <f t="shared" si="1"/>
        <v>2192.4</v>
      </c>
      <c r="N55" s="3">
        <v>1830.0</v>
      </c>
      <c r="O55" s="3">
        <f t="shared" si="2"/>
        <v>2122.8</v>
      </c>
      <c r="P55" s="1">
        <v>58.9</v>
      </c>
      <c r="Q55" s="1">
        <v>60.0</v>
      </c>
      <c r="R55" s="1" t="s">
        <v>36</v>
      </c>
      <c r="S55" s="1" t="s">
        <v>48</v>
      </c>
      <c r="T55" s="1">
        <v>2.5</v>
      </c>
      <c r="U55" s="1" t="s">
        <v>31</v>
      </c>
      <c r="V55" s="9" t="s">
        <v>159</v>
      </c>
      <c r="W55" s="4"/>
      <c r="X55" s="4"/>
    </row>
    <row r="56">
      <c r="A56" s="1">
        <v>16020.0</v>
      </c>
      <c r="B56" s="1" t="s">
        <v>44</v>
      </c>
      <c r="C56" s="2">
        <v>1.16</v>
      </c>
      <c r="D56" s="1" t="s">
        <v>90</v>
      </c>
      <c r="E56" s="1" t="s">
        <v>56</v>
      </c>
      <c r="F56" s="4"/>
      <c r="G56" s="1" t="s">
        <v>46</v>
      </c>
      <c r="H56" s="1" t="s">
        <v>46</v>
      </c>
      <c r="I56" s="1" t="s">
        <v>160</v>
      </c>
      <c r="J56" s="1" t="s">
        <v>28</v>
      </c>
      <c r="K56" s="1">
        <v>6.234124497E9</v>
      </c>
      <c r="L56" s="3">
        <v>1790.0</v>
      </c>
      <c r="M56" s="3">
        <f t="shared" si="1"/>
        <v>2076.4</v>
      </c>
      <c r="N56" s="3">
        <v>1740.0</v>
      </c>
      <c r="O56" s="3">
        <f t="shared" si="2"/>
        <v>2018.4</v>
      </c>
      <c r="P56" s="1">
        <v>70.7</v>
      </c>
      <c r="Q56" s="1">
        <v>62.0</v>
      </c>
      <c r="R56" s="1" t="s">
        <v>161</v>
      </c>
      <c r="S56" s="1" t="s">
        <v>48</v>
      </c>
      <c r="T56" s="4"/>
      <c r="U56" s="1" t="s">
        <v>42</v>
      </c>
      <c r="V56" s="9" t="s">
        <v>162</v>
      </c>
      <c r="W56" s="4"/>
      <c r="X56" s="4"/>
    </row>
    <row r="57">
      <c r="A57" s="1">
        <v>16203.0</v>
      </c>
      <c r="B57" s="1" t="s">
        <v>23</v>
      </c>
      <c r="C57" s="2">
        <v>1.13</v>
      </c>
      <c r="D57" s="1" t="s">
        <v>74</v>
      </c>
      <c r="E57" s="1" t="s">
        <v>25</v>
      </c>
      <c r="F57" s="4"/>
      <c r="G57" s="1" t="s">
        <v>46</v>
      </c>
      <c r="H57" s="1" t="s">
        <v>46</v>
      </c>
      <c r="I57" s="1" t="s">
        <v>163</v>
      </c>
      <c r="J57" s="1" t="s">
        <v>28</v>
      </c>
      <c r="K57" s="1">
        <v>7.235127789E9</v>
      </c>
      <c r="L57" s="3">
        <v>1500.0</v>
      </c>
      <c r="M57" s="3">
        <f t="shared" si="1"/>
        <v>1695</v>
      </c>
      <c r="N57" s="3">
        <v>1460.0</v>
      </c>
      <c r="O57" s="3">
        <f t="shared" si="2"/>
        <v>1649.8</v>
      </c>
      <c r="P57" s="1">
        <v>59.3</v>
      </c>
      <c r="Q57" s="1">
        <v>58.0</v>
      </c>
      <c r="R57" s="1" t="s">
        <v>48</v>
      </c>
      <c r="S57" s="1" t="s">
        <v>30</v>
      </c>
      <c r="T57" s="4"/>
      <c r="U57" s="1" t="s">
        <v>31</v>
      </c>
      <c r="V57" s="9" t="s">
        <v>164</v>
      </c>
      <c r="W57" s="4"/>
      <c r="X57" s="4"/>
    </row>
    <row r="58">
      <c r="A58" s="1">
        <v>17275.0</v>
      </c>
      <c r="B58" s="1" t="s">
        <v>33</v>
      </c>
      <c r="C58" s="2">
        <v>1.12</v>
      </c>
      <c r="D58" s="1" t="s">
        <v>46</v>
      </c>
      <c r="E58" s="1" t="s">
        <v>40</v>
      </c>
      <c r="F58" s="1" t="s">
        <v>26</v>
      </c>
      <c r="G58" s="1" t="s">
        <v>26</v>
      </c>
      <c r="H58" s="1" t="s">
        <v>26</v>
      </c>
      <c r="I58" s="1" t="s">
        <v>165</v>
      </c>
      <c r="J58" s="1" t="s">
        <v>28</v>
      </c>
      <c r="K58" s="1">
        <v>2.225838598E9</v>
      </c>
      <c r="L58" s="3">
        <v>4510.0</v>
      </c>
      <c r="M58" s="3">
        <f t="shared" si="1"/>
        <v>5051.2</v>
      </c>
      <c r="N58" s="3">
        <v>4370.0</v>
      </c>
      <c r="O58" s="3">
        <f t="shared" si="2"/>
        <v>4894.4</v>
      </c>
      <c r="P58" s="1">
        <v>59.3</v>
      </c>
      <c r="Q58" s="1">
        <v>62.0</v>
      </c>
      <c r="R58" s="1" t="s">
        <v>48</v>
      </c>
      <c r="S58" s="1" t="s">
        <v>48</v>
      </c>
      <c r="T58" s="1">
        <v>3.5</v>
      </c>
      <c r="U58" s="1" t="s">
        <v>31</v>
      </c>
      <c r="V58" s="9" t="s">
        <v>166</v>
      </c>
      <c r="W58" s="4"/>
      <c r="X58" s="4"/>
    </row>
    <row r="59">
      <c r="A59" s="1">
        <v>18515.0</v>
      </c>
      <c r="B59" s="1" t="s">
        <v>50</v>
      </c>
      <c r="C59" s="2">
        <v>1.1</v>
      </c>
      <c r="D59" s="1" t="s">
        <v>45</v>
      </c>
      <c r="E59" s="1" t="s">
        <v>40</v>
      </c>
      <c r="F59" s="4"/>
      <c r="G59" s="1" t="s">
        <v>26</v>
      </c>
      <c r="H59" s="1" t="s">
        <v>26</v>
      </c>
      <c r="I59" s="1" t="s">
        <v>167</v>
      </c>
      <c r="J59" s="1" t="s">
        <v>28</v>
      </c>
      <c r="K59" s="1">
        <v>7.458713928E9</v>
      </c>
      <c r="L59" s="3">
        <v>2600.0</v>
      </c>
      <c r="M59" s="3">
        <f t="shared" si="1"/>
        <v>2860</v>
      </c>
      <c r="N59" s="3">
        <v>2520.0</v>
      </c>
      <c r="O59" s="3">
        <f t="shared" si="2"/>
        <v>2772</v>
      </c>
      <c r="P59" s="1">
        <v>67.6</v>
      </c>
      <c r="Q59" s="1">
        <v>60.0</v>
      </c>
      <c r="R59" s="1" t="s">
        <v>48</v>
      </c>
      <c r="S59" s="1" t="s">
        <v>29</v>
      </c>
      <c r="T59" s="4"/>
      <c r="U59" s="1" t="s">
        <v>31</v>
      </c>
      <c r="V59" s="9" t="s">
        <v>168</v>
      </c>
      <c r="W59" s="4"/>
      <c r="X59" s="4"/>
    </row>
    <row r="60">
      <c r="A60" s="1">
        <v>17573.0</v>
      </c>
      <c r="B60" s="1" t="s">
        <v>33</v>
      </c>
      <c r="C60" s="2">
        <v>1.1</v>
      </c>
      <c r="D60" s="1" t="s">
        <v>46</v>
      </c>
      <c r="E60" s="1" t="s">
        <v>51</v>
      </c>
      <c r="F60" s="1" t="s">
        <v>26</v>
      </c>
      <c r="G60" s="1" t="s">
        <v>26</v>
      </c>
      <c r="H60" s="1" t="s">
        <v>26</v>
      </c>
      <c r="I60" s="1" t="s">
        <v>169</v>
      </c>
      <c r="J60" s="1" t="s">
        <v>28</v>
      </c>
      <c r="K60" s="1">
        <v>2.388808589E9</v>
      </c>
      <c r="L60" s="3">
        <v>2760.0</v>
      </c>
      <c r="M60" s="3">
        <f t="shared" si="1"/>
        <v>3036</v>
      </c>
      <c r="N60" s="3">
        <v>2680.0</v>
      </c>
      <c r="O60" s="3">
        <f t="shared" si="2"/>
        <v>2948</v>
      </c>
      <c r="P60" s="1">
        <v>62.3</v>
      </c>
      <c r="Q60" s="1">
        <v>60.0</v>
      </c>
      <c r="R60" s="1" t="s">
        <v>48</v>
      </c>
      <c r="S60" s="1" t="s">
        <v>37</v>
      </c>
      <c r="T60" s="1">
        <v>4.5</v>
      </c>
      <c r="U60" s="1" t="s">
        <v>31</v>
      </c>
      <c r="V60" s="4"/>
      <c r="W60" s="4"/>
      <c r="X60" s="4"/>
    </row>
    <row r="61">
      <c r="A61" s="1">
        <v>16942.0</v>
      </c>
      <c r="B61" s="1" t="s">
        <v>33</v>
      </c>
      <c r="C61" s="2">
        <v>1.09</v>
      </c>
      <c r="D61" s="1" t="s">
        <v>90</v>
      </c>
      <c r="E61" s="1" t="s">
        <v>34</v>
      </c>
      <c r="F61" s="1" t="s">
        <v>26</v>
      </c>
      <c r="G61" s="1" t="s">
        <v>26</v>
      </c>
      <c r="H61" s="1" t="s">
        <v>26</v>
      </c>
      <c r="I61" s="1" t="s">
        <v>170</v>
      </c>
      <c r="J61" s="1" t="s">
        <v>28</v>
      </c>
      <c r="K61" s="1">
        <v>2.235339057E9</v>
      </c>
      <c r="L61" s="3">
        <v>2430.0</v>
      </c>
      <c r="M61" s="3">
        <f t="shared" si="1"/>
        <v>2648.7</v>
      </c>
      <c r="N61" s="3">
        <v>2360.0</v>
      </c>
      <c r="O61" s="3">
        <f t="shared" si="2"/>
        <v>2572.4</v>
      </c>
      <c r="P61" s="1">
        <v>62.6</v>
      </c>
      <c r="Q61" s="1">
        <v>57.0</v>
      </c>
      <c r="R61" s="1" t="s">
        <v>48</v>
      </c>
      <c r="S61" s="1" t="s">
        <v>37</v>
      </c>
      <c r="T61" s="1">
        <v>4.0</v>
      </c>
      <c r="U61" s="1" t="s">
        <v>31</v>
      </c>
      <c r="V61" s="9" t="s">
        <v>171</v>
      </c>
      <c r="W61" s="4"/>
      <c r="X61" s="4"/>
    </row>
    <row r="62">
      <c r="A62" s="1">
        <v>16499.0</v>
      </c>
      <c r="B62" s="1" t="s">
        <v>79</v>
      </c>
      <c r="C62" s="2">
        <v>1.09</v>
      </c>
      <c r="D62" s="1" t="s">
        <v>74</v>
      </c>
      <c r="E62" s="1" t="s">
        <v>56</v>
      </c>
      <c r="F62" s="4"/>
      <c r="G62" s="1" t="s">
        <v>46</v>
      </c>
      <c r="H62" s="1" t="s">
        <v>46</v>
      </c>
      <c r="I62" s="1" t="s">
        <v>172</v>
      </c>
      <c r="J62" s="1" t="s">
        <v>28</v>
      </c>
      <c r="K62" s="1">
        <v>5.2311581E9</v>
      </c>
      <c r="L62" s="3">
        <v>2160.0</v>
      </c>
      <c r="M62" s="3">
        <f t="shared" si="1"/>
        <v>2354.4</v>
      </c>
      <c r="N62" s="3">
        <v>2100.0</v>
      </c>
      <c r="O62" s="3">
        <f t="shared" si="2"/>
        <v>2289</v>
      </c>
      <c r="P62" s="1">
        <v>67.2</v>
      </c>
      <c r="Q62" s="1">
        <v>55.0</v>
      </c>
      <c r="R62" s="1" t="s">
        <v>48</v>
      </c>
      <c r="S62" s="1" t="s">
        <v>29</v>
      </c>
      <c r="T62" s="4"/>
      <c r="U62" s="1" t="s">
        <v>31</v>
      </c>
      <c r="V62" s="9" t="s">
        <v>173</v>
      </c>
      <c r="W62" s="4"/>
      <c r="X62" s="4"/>
    </row>
    <row r="63">
      <c r="A63" s="1">
        <v>16312.0</v>
      </c>
      <c r="B63" s="1" t="s">
        <v>33</v>
      </c>
      <c r="C63" s="2">
        <v>1.07</v>
      </c>
      <c r="D63" s="1" t="s">
        <v>45</v>
      </c>
      <c r="E63" s="1" t="s">
        <v>56</v>
      </c>
      <c r="F63" s="1" t="s">
        <v>26</v>
      </c>
      <c r="G63" s="1" t="s">
        <v>52</v>
      </c>
      <c r="H63" s="1" t="s">
        <v>52</v>
      </c>
      <c r="I63" s="1" t="s">
        <v>174</v>
      </c>
      <c r="J63" s="1" t="s">
        <v>28</v>
      </c>
      <c r="K63" s="1">
        <v>2.235103207E9</v>
      </c>
      <c r="L63" s="3">
        <v>3450.0</v>
      </c>
      <c r="M63" s="3">
        <f t="shared" si="1"/>
        <v>3691.5</v>
      </c>
      <c r="N63" s="3">
        <v>3350.0</v>
      </c>
      <c r="O63" s="3">
        <f t="shared" si="2"/>
        <v>3584.5</v>
      </c>
      <c r="P63" s="1">
        <v>62.3</v>
      </c>
      <c r="Q63" s="1">
        <v>56.0</v>
      </c>
      <c r="R63" s="1" t="s">
        <v>36</v>
      </c>
      <c r="S63" s="1" t="s">
        <v>48</v>
      </c>
      <c r="T63" s="1">
        <v>4.0</v>
      </c>
      <c r="U63" s="1" t="s">
        <v>31</v>
      </c>
      <c r="V63" s="9" t="s">
        <v>175</v>
      </c>
      <c r="W63" s="4"/>
      <c r="X63" s="4"/>
    </row>
    <row r="64">
      <c r="A64" s="1">
        <v>16000.0</v>
      </c>
      <c r="B64" s="1" t="s">
        <v>50</v>
      </c>
      <c r="C64" s="2">
        <v>1.07</v>
      </c>
      <c r="D64" s="1" t="s">
        <v>46</v>
      </c>
      <c r="E64" s="1" t="s">
        <v>51</v>
      </c>
      <c r="F64" s="4"/>
      <c r="G64" s="1" t="s">
        <v>52</v>
      </c>
      <c r="H64" s="1" t="s">
        <v>46</v>
      </c>
      <c r="I64" s="1" t="s">
        <v>176</v>
      </c>
      <c r="J64" s="1" t="s">
        <v>28</v>
      </c>
      <c r="K64" s="1">
        <v>2.239099498E9</v>
      </c>
      <c r="L64" s="3">
        <v>1400.0</v>
      </c>
      <c r="M64" s="3">
        <f t="shared" si="1"/>
        <v>1498</v>
      </c>
      <c r="N64" s="3">
        <v>1360.0</v>
      </c>
      <c r="O64" s="3">
        <f t="shared" si="2"/>
        <v>1455.2</v>
      </c>
      <c r="P64" s="1">
        <v>68.6</v>
      </c>
      <c r="Q64" s="1">
        <v>61.0</v>
      </c>
      <c r="R64" s="1" t="s">
        <v>36</v>
      </c>
      <c r="S64" s="1" t="s">
        <v>30</v>
      </c>
      <c r="T64" s="4"/>
      <c r="U64" s="1" t="s">
        <v>31</v>
      </c>
      <c r="V64" s="9" t="s">
        <v>177</v>
      </c>
      <c r="W64" s="4"/>
      <c r="X64" s="4"/>
    </row>
    <row r="65">
      <c r="A65" s="1">
        <v>17554.0</v>
      </c>
      <c r="B65" s="1" t="s">
        <v>33</v>
      </c>
      <c r="C65" s="2">
        <v>1.06</v>
      </c>
      <c r="D65" s="1" t="s">
        <v>46</v>
      </c>
      <c r="E65" s="1" t="s">
        <v>56</v>
      </c>
      <c r="F65" s="1" t="s">
        <v>26</v>
      </c>
      <c r="G65" s="1" t="s">
        <v>26</v>
      </c>
      <c r="H65" s="1" t="s">
        <v>26</v>
      </c>
      <c r="I65" s="1" t="s">
        <v>178</v>
      </c>
      <c r="J65" s="1" t="s">
        <v>28</v>
      </c>
      <c r="K65" s="1">
        <v>1.236296191E9</v>
      </c>
      <c r="L65" s="3">
        <v>3120.0</v>
      </c>
      <c r="M65" s="3">
        <f t="shared" si="1"/>
        <v>3307.2</v>
      </c>
      <c r="N65" s="3">
        <v>3030.0</v>
      </c>
      <c r="O65" s="3">
        <f t="shared" si="2"/>
        <v>3211.8</v>
      </c>
      <c r="P65" s="1">
        <v>59.5</v>
      </c>
      <c r="Q65" s="1">
        <v>61.0</v>
      </c>
      <c r="R65" s="1" t="s">
        <v>36</v>
      </c>
      <c r="S65" s="1" t="s">
        <v>48</v>
      </c>
      <c r="T65" s="1">
        <v>3.0</v>
      </c>
      <c r="U65" s="1" t="s">
        <v>31</v>
      </c>
      <c r="V65" s="9" t="s">
        <v>179</v>
      </c>
      <c r="W65" s="4"/>
      <c r="X65" s="4"/>
    </row>
    <row r="66">
      <c r="A66" s="1">
        <v>18343.0</v>
      </c>
      <c r="B66" s="1" t="s">
        <v>44</v>
      </c>
      <c r="C66" s="2">
        <v>1.04</v>
      </c>
      <c r="D66" s="1" t="s">
        <v>45</v>
      </c>
      <c r="E66" s="1" t="s">
        <v>40</v>
      </c>
      <c r="F66" s="4"/>
      <c r="G66" s="1" t="s">
        <v>26</v>
      </c>
      <c r="H66" s="1" t="s">
        <v>26</v>
      </c>
      <c r="I66" s="1" t="s">
        <v>180</v>
      </c>
      <c r="J66" s="1" t="s">
        <v>28</v>
      </c>
      <c r="K66" s="1">
        <v>6.491483837E9</v>
      </c>
      <c r="L66" s="3">
        <v>3000.0</v>
      </c>
      <c r="M66" s="3">
        <f t="shared" si="1"/>
        <v>3120</v>
      </c>
      <c r="N66" s="3">
        <v>2910.0</v>
      </c>
      <c r="O66" s="3">
        <f t="shared" si="2"/>
        <v>3026.4</v>
      </c>
      <c r="P66" s="1">
        <v>66.6</v>
      </c>
      <c r="Q66" s="1">
        <v>65.0</v>
      </c>
      <c r="R66" s="1" t="s">
        <v>48</v>
      </c>
      <c r="S66" s="1" t="s">
        <v>37</v>
      </c>
      <c r="T66" s="4"/>
      <c r="U66" s="1" t="s">
        <v>42</v>
      </c>
      <c r="V66" s="4"/>
      <c r="W66" s="4"/>
      <c r="X66" s="4"/>
    </row>
    <row r="67">
      <c r="A67" s="1">
        <v>16042.0</v>
      </c>
      <c r="B67" s="1" t="s">
        <v>114</v>
      </c>
      <c r="C67" s="2">
        <v>1.04</v>
      </c>
      <c r="D67" s="1" t="s">
        <v>55</v>
      </c>
      <c r="E67" s="1" t="s">
        <v>51</v>
      </c>
      <c r="F67" s="4"/>
      <c r="G67" s="1" t="s">
        <v>26</v>
      </c>
      <c r="H67" s="1" t="s">
        <v>52</v>
      </c>
      <c r="I67" s="1" t="s">
        <v>181</v>
      </c>
      <c r="J67" s="1" t="s">
        <v>28</v>
      </c>
      <c r="K67" s="1">
        <v>2.235114858E9</v>
      </c>
      <c r="L67" s="3">
        <v>1220.0</v>
      </c>
      <c r="M67" s="3">
        <f t="shared" si="1"/>
        <v>1268.8</v>
      </c>
      <c r="N67" s="3">
        <v>1180.0</v>
      </c>
      <c r="O67" s="3">
        <f t="shared" si="2"/>
        <v>1227.2</v>
      </c>
      <c r="P67" s="1">
        <v>72.9</v>
      </c>
      <c r="Q67" s="1">
        <v>68.0</v>
      </c>
      <c r="R67" s="1" t="s">
        <v>29</v>
      </c>
      <c r="S67" s="1" t="s">
        <v>29</v>
      </c>
      <c r="T67" s="4"/>
      <c r="U67" s="1" t="s">
        <v>42</v>
      </c>
      <c r="V67" s="9" t="s">
        <v>182</v>
      </c>
      <c r="W67" s="4"/>
      <c r="X67" s="4"/>
    </row>
    <row r="68">
      <c r="A68" s="1">
        <v>18652.0</v>
      </c>
      <c r="B68" s="1" t="s">
        <v>33</v>
      </c>
      <c r="C68" s="2">
        <v>1.02</v>
      </c>
      <c r="D68" s="1" t="s">
        <v>183</v>
      </c>
      <c r="E68" s="1" t="s">
        <v>51</v>
      </c>
      <c r="F68" s="1" t="s">
        <v>26</v>
      </c>
      <c r="G68" s="1" t="s">
        <v>26</v>
      </c>
      <c r="H68" s="1" t="s">
        <v>26</v>
      </c>
      <c r="I68" s="1" t="s">
        <v>184</v>
      </c>
      <c r="J68" s="1" t="s">
        <v>28</v>
      </c>
      <c r="K68" s="1">
        <v>6.335922497E9</v>
      </c>
      <c r="L68" s="3">
        <v>1100.0</v>
      </c>
      <c r="M68" s="3">
        <f t="shared" si="1"/>
        <v>1122</v>
      </c>
      <c r="N68" s="3">
        <v>1070.0</v>
      </c>
      <c r="O68" s="3">
        <f t="shared" si="2"/>
        <v>1091.4</v>
      </c>
      <c r="P68" s="1">
        <v>62.3</v>
      </c>
      <c r="Q68" s="1">
        <v>57.0</v>
      </c>
      <c r="R68" s="1" t="s">
        <v>48</v>
      </c>
      <c r="S68" s="1" t="s">
        <v>37</v>
      </c>
      <c r="T68" s="1">
        <v>3.5</v>
      </c>
      <c r="U68" s="1" t="s">
        <v>31</v>
      </c>
      <c r="V68" s="9" t="s">
        <v>185</v>
      </c>
      <c r="W68" s="4"/>
      <c r="X68" s="4"/>
    </row>
    <row r="69">
      <c r="A69" s="1">
        <v>17587.0</v>
      </c>
      <c r="B69" s="1" t="s">
        <v>33</v>
      </c>
      <c r="C69" s="2">
        <v>1.02</v>
      </c>
      <c r="D69" s="1" t="s">
        <v>46</v>
      </c>
      <c r="E69" s="1" t="s">
        <v>186</v>
      </c>
      <c r="F69" s="1" t="s">
        <v>26</v>
      </c>
      <c r="G69" s="1" t="s">
        <v>26</v>
      </c>
      <c r="H69" s="1" t="s">
        <v>26</v>
      </c>
      <c r="I69" s="1" t="s">
        <v>187</v>
      </c>
      <c r="J69" s="1" t="s">
        <v>28</v>
      </c>
      <c r="K69" s="1">
        <v>2.235448666E9</v>
      </c>
      <c r="L69" s="3">
        <v>1380.0</v>
      </c>
      <c r="M69" s="3">
        <f t="shared" si="1"/>
        <v>1407.6</v>
      </c>
      <c r="N69" s="3">
        <v>1340.0</v>
      </c>
      <c r="O69" s="3">
        <f t="shared" si="2"/>
        <v>1366.8</v>
      </c>
      <c r="P69" s="1">
        <v>60.8</v>
      </c>
      <c r="Q69" s="1">
        <v>57.0</v>
      </c>
      <c r="R69" s="1" t="s">
        <v>48</v>
      </c>
      <c r="S69" s="1" t="s">
        <v>37</v>
      </c>
      <c r="T69" s="1">
        <v>3.5</v>
      </c>
      <c r="U69" s="1" t="s">
        <v>31</v>
      </c>
      <c r="V69" s="9" t="s">
        <v>188</v>
      </c>
      <c r="W69" s="4"/>
      <c r="X69" s="4"/>
    </row>
    <row r="70">
      <c r="A70" s="1">
        <v>16497.0</v>
      </c>
      <c r="B70" s="1" t="s">
        <v>23</v>
      </c>
      <c r="C70" s="2">
        <v>1.02</v>
      </c>
      <c r="D70" s="1" t="s">
        <v>90</v>
      </c>
      <c r="E70" s="1" t="s">
        <v>51</v>
      </c>
      <c r="F70" s="4"/>
      <c r="G70" s="1" t="s">
        <v>46</v>
      </c>
      <c r="H70" s="1" t="s">
        <v>46</v>
      </c>
      <c r="I70" s="1" t="s">
        <v>189</v>
      </c>
      <c r="J70" s="1" t="s">
        <v>28</v>
      </c>
      <c r="K70" s="1">
        <v>1.152222895E9</v>
      </c>
      <c r="L70" s="3">
        <v>1700.0</v>
      </c>
      <c r="M70" s="3">
        <f t="shared" si="1"/>
        <v>1734</v>
      </c>
      <c r="N70" s="3">
        <v>1650.0</v>
      </c>
      <c r="O70" s="3">
        <f t="shared" si="2"/>
        <v>1683</v>
      </c>
      <c r="P70" s="1">
        <v>58.2</v>
      </c>
      <c r="Q70" s="1">
        <v>69.0</v>
      </c>
      <c r="R70" s="1" t="s">
        <v>36</v>
      </c>
      <c r="S70" s="1" t="s">
        <v>30</v>
      </c>
      <c r="T70" s="4"/>
      <c r="U70" s="1" t="s">
        <v>31</v>
      </c>
      <c r="V70" s="9" t="s">
        <v>190</v>
      </c>
      <c r="W70" s="4"/>
      <c r="X70" s="4"/>
    </row>
    <row r="71">
      <c r="A71" s="1">
        <v>18351.0</v>
      </c>
      <c r="B71" s="1" t="s">
        <v>33</v>
      </c>
      <c r="C71" s="2">
        <v>1.01</v>
      </c>
      <c r="D71" s="1" t="s">
        <v>46</v>
      </c>
      <c r="E71" s="1" t="s">
        <v>56</v>
      </c>
      <c r="F71" s="1" t="s">
        <v>26</v>
      </c>
      <c r="G71" s="1" t="s">
        <v>26</v>
      </c>
      <c r="H71" s="1" t="s">
        <v>26</v>
      </c>
      <c r="I71" s="1" t="s">
        <v>191</v>
      </c>
      <c r="J71" s="1" t="s">
        <v>28</v>
      </c>
      <c r="K71" s="1">
        <v>6.465402787E9</v>
      </c>
      <c r="L71" s="3">
        <v>2550.0</v>
      </c>
      <c r="M71" s="3">
        <f t="shared" si="1"/>
        <v>2575.5</v>
      </c>
      <c r="N71" s="3">
        <v>2470.0</v>
      </c>
      <c r="O71" s="3">
        <f t="shared" si="2"/>
        <v>2494.7</v>
      </c>
      <c r="P71" s="1">
        <v>61.7</v>
      </c>
      <c r="Q71" s="1">
        <v>56.0</v>
      </c>
      <c r="R71" s="1" t="s">
        <v>36</v>
      </c>
      <c r="S71" s="1" t="s">
        <v>48</v>
      </c>
      <c r="T71" s="1">
        <v>3.0</v>
      </c>
      <c r="U71" s="1" t="s">
        <v>31</v>
      </c>
      <c r="V71" s="4"/>
      <c r="W71" s="4"/>
      <c r="X71" s="4"/>
    </row>
    <row r="72">
      <c r="A72" s="1">
        <v>18287.0</v>
      </c>
      <c r="B72" s="1" t="s">
        <v>23</v>
      </c>
      <c r="C72" s="2">
        <v>1.01</v>
      </c>
      <c r="D72" s="1" t="s">
        <v>45</v>
      </c>
      <c r="E72" s="1" t="s">
        <v>56</v>
      </c>
      <c r="F72" s="4"/>
      <c r="G72" s="1" t="s">
        <v>26</v>
      </c>
      <c r="H72" s="1" t="s">
        <v>26</v>
      </c>
      <c r="I72" s="1" t="s">
        <v>192</v>
      </c>
      <c r="J72" s="1" t="s">
        <v>28</v>
      </c>
      <c r="K72" s="1">
        <v>1.299595458E9</v>
      </c>
      <c r="L72" s="3">
        <v>3200.0</v>
      </c>
      <c r="M72" s="3">
        <f t="shared" si="1"/>
        <v>3232</v>
      </c>
      <c r="N72" s="3">
        <v>3100.0</v>
      </c>
      <c r="O72" s="3">
        <f t="shared" si="2"/>
        <v>3131</v>
      </c>
      <c r="P72" s="1">
        <v>65.3</v>
      </c>
      <c r="Q72" s="1">
        <v>62.0</v>
      </c>
      <c r="R72" s="1" t="s">
        <v>29</v>
      </c>
      <c r="S72" s="1" t="s">
        <v>30</v>
      </c>
      <c r="T72" s="4"/>
      <c r="U72" s="1" t="s">
        <v>31</v>
      </c>
      <c r="V72" s="9" t="s">
        <v>193</v>
      </c>
      <c r="W72" s="4"/>
      <c r="X72" s="4"/>
    </row>
    <row r="73">
      <c r="A73" s="1">
        <v>17142.0</v>
      </c>
      <c r="B73" s="1" t="s">
        <v>33</v>
      </c>
      <c r="C73" s="2">
        <v>1.01</v>
      </c>
      <c r="D73" s="1" t="s">
        <v>111</v>
      </c>
      <c r="E73" s="1" t="s">
        <v>56</v>
      </c>
      <c r="F73" s="1" t="s">
        <v>26</v>
      </c>
      <c r="G73" s="1" t="s">
        <v>52</v>
      </c>
      <c r="H73" s="1" t="s">
        <v>26</v>
      </c>
      <c r="I73" s="1" t="s">
        <v>194</v>
      </c>
      <c r="J73" s="1" t="s">
        <v>28</v>
      </c>
      <c r="K73" s="1">
        <v>5.231339052E9</v>
      </c>
      <c r="L73" s="3">
        <v>3710.0</v>
      </c>
      <c r="M73" s="3">
        <f t="shared" si="1"/>
        <v>3747.1</v>
      </c>
      <c r="N73" s="3">
        <v>3600.0</v>
      </c>
      <c r="O73" s="3">
        <f t="shared" si="2"/>
        <v>3636</v>
      </c>
      <c r="P73" s="1">
        <v>58.8</v>
      </c>
      <c r="Q73" s="1">
        <v>61.0</v>
      </c>
      <c r="R73" s="1" t="s">
        <v>36</v>
      </c>
      <c r="S73" s="1" t="s">
        <v>48</v>
      </c>
      <c r="T73" s="1">
        <v>2.5</v>
      </c>
      <c r="U73" s="1" t="s">
        <v>31</v>
      </c>
      <c r="V73" s="9" t="s">
        <v>195</v>
      </c>
      <c r="W73" s="4"/>
      <c r="X73" s="4"/>
    </row>
    <row r="74">
      <c r="A74" s="1">
        <v>16448.0</v>
      </c>
      <c r="B74" s="1" t="s">
        <v>39</v>
      </c>
      <c r="C74" s="2">
        <v>1.01</v>
      </c>
      <c r="D74" s="1" t="s">
        <v>55</v>
      </c>
      <c r="E74" s="1" t="s">
        <v>51</v>
      </c>
      <c r="F74" s="4"/>
      <c r="G74" s="1" t="s">
        <v>52</v>
      </c>
      <c r="H74" s="1" t="s">
        <v>52</v>
      </c>
      <c r="I74" s="1" t="s">
        <v>196</v>
      </c>
      <c r="J74" s="1" t="s">
        <v>28</v>
      </c>
      <c r="K74" s="1">
        <v>5.234411816E9</v>
      </c>
      <c r="L74" s="3">
        <v>1130.0</v>
      </c>
      <c r="M74" s="3">
        <f t="shared" si="1"/>
        <v>1141.3</v>
      </c>
      <c r="N74" s="3">
        <v>1100.0</v>
      </c>
      <c r="O74" s="3">
        <f t="shared" si="2"/>
        <v>1111</v>
      </c>
      <c r="P74" s="1">
        <v>70.9</v>
      </c>
      <c r="Q74" s="1">
        <v>67.0</v>
      </c>
      <c r="R74" s="1" t="s">
        <v>29</v>
      </c>
      <c r="S74" s="1" t="s">
        <v>30</v>
      </c>
      <c r="T74" s="4"/>
      <c r="U74" s="1" t="s">
        <v>42</v>
      </c>
      <c r="V74" s="9" t="s">
        <v>197</v>
      </c>
      <c r="W74" s="4"/>
      <c r="X74" s="4"/>
    </row>
    <row r="75">
      <c r="A75" s="1">
        <v>18776.0</v>
      </c>
      <c r="B75" s="1" t="s">
        <v>114</v>
      </c>
      <c r="C75" s="2">
        <v>1.0</v>
      </c>
      <c r="D75" s="1" t="s">
        <v>45</v>
      </c>
      <c r="E75" s="1" t="s">
        <v>40</v>
      </c>
      <c r="F75" s="4"/>
      <c r="G75" s="1" t="s">
        <v>26</v>
      </c>
      <c r="H75" s="1" t="s">
        <v>26</v>
      </c>
      <c r="I75" s="1" t="s">
        <v>198</v>
      </c>
      <c r="J75" s="1" t="s">
        <v>28</v>
      </c>
      <c r="K75" s="1">
        <v>1.468787462E9</v>
      </c>
      <c r="L75" s="3">
        <v>2550.0</v>
      </c>
      <c r="M75" s="3">
        <f t="shared" si="1"/>
        <v>2550</v>
      </c>
      <c r="N75" s="3">
        <v>2470.0</v>
      </c>
      <c r="O75" s="3">
        <f t="shared" si="2"/>
        <v>2470</v>
      </c>
      <c r="P75" s="1">
        <v>74.5</v>
      </c>
      <c r="Q75" s="1">
        <v>70.0</v>
      </c>
      <c r="R75" s="1" t="s">
        <v>29</v>
      </c>
      <c r="S75" s="1" t="s">
        <v>30</v>
      </c>
      <c r="T75" s="4"/>
      <c r="U75" s="1" t="s">
        <v>42</v>
      </c>
      <c r="V75" s="4"/>
      <c r="W75" s="4"/>
      <c r="X75" s="4"/>
    </row>
    <row r="76">
      <c r="A76" s="1">
        <v>18562.0</v>
      </c>
      <c r="B76" s="1" t="s">
        <v>33</v>
      </c>
      <c r="C76" s="2">
        <v>1.0</v>
      </c>
      <c r="D76" s="1" t="s">
        <v>90</v>
      </c>
      <c r="E76" s="1" t="s">
        <v>40</v>
      </c>
      <c r="F76" s="1" t="s">
        <v>52</v>
      </c>
      <c r="G76" s="1" t="s">
        <v>26</v>
      </c>
      <c r="H76" s="1" t="s">
        <v>26</v>
      </c>
      <c r="I76" s="1" t="s">
        <v>199</v>
      </c>
      <c r="J76" s="1" t="s">
        <v>28</v>
      </c>
      <c r="K76" s="1">
        <v>2.306709764E9</v>
      </c>
      <c r="L76" s="3">
        <v>2400.0</v>
      </c>
      <c r="M76" s="3">
        <f t="shared" si="1"/>
        <v>2400</v>
      </c>
      <c r="N76" s="3">
        <v>2330.0</v>
      </c>
      <c r="O76" s="3">
        <f t="shared" si="2"/>
        <v>2330</v>
      </c>
      <c r="P76" s="1">
        <v>64.5</v>
      </c>
      <c r="Q76" s="1">
        <v>60.0</v>
      </c>
      <c r="R76" s="1" t="s">
        <v>37</v>
      </c>
      <c r="S76" s="1" t="s">
        <v>29</v>
      </c>
      <c r="T76" s="1">
        <v>5.5</v>
      </c>
      <c r="U76" s="1" t="s">
        <v>31</v>
      </c>
      <c r="V76" s="9" t="s">
        <v>200</v>
      </c>
      <c r="W76" s="4"/>
      <c r="X76" s="4"/>
    </row>
    <row r="77">
      <c r="A77" s="1">
        <v>18516.0</v>
      </c>
      <c r="B77" s="1" t="s">
        <v>44</v>
      </c>
      <c r="C77" s="2">
        <v>1.0</v>
      </c>
      <c r="D77" s="1" t="s">
        <v>111</v>
      </c>
      <c r="E77" s="1" t="s">
        <v>127</v>
      </c>
      <c r="F77" s="4"/>
      <c r="G77" s="1" t="s">
        <v>52</v>
      </c>
      <c r="H77" s="1" t="s">
        <v>52</v>
      </c>
      <c r="I77" s="1" t="s">
        <v>201</v>
      </c>
      <c r="J77" s="1" t="s">
        <v>28</v>
      </c>
      <c r="K77" s="1">
        <v>2.101852266E9</v>
      </c>
      <c r="L77" s="3">
        <v>3550.0</v>
      </c>
      <c r="M77" s="3">
        <f t="shared" si="1"/>
        <v>3550</v>
      </c>
      <c r="N77" s="3">
        <v>3440.0</v>
      </c>
      <c r="O77" s="3">
        <f t="shared" si="2"/>
        <v>3440</v>
      </c>
      <c r="P77" s="1">
        <v>65.2</v>
      </c>
      <c r="Q77" s="1">
        <v>72.0</v>
      </c>
      <c r="R77" s="1" t="s">
        <v>37</v>
      </c>
      <c r="S77" s="1" t="s">
        <v>30</v>
      </c>
      <c r="T77" s="4"/>
      <c r="U77" s="1" t="s">
        <v>42</v>
      </c>
      <c r="V77" s="9" t="s">
        <v>202</v>
      </c>
      <c r="W77" s="4"/>
      <c r="X77" s="4"/>
    </row>
    <row r="78">
      <c r="A78" s="1">
        <v>17354.0</v>
      </c>
      <c r="B78" s="1" t="s">
        <v>33</v>
      </c>
      <c r="C78" s="2">
        <v>1.0</v>
      </c>
      <c r="D78" s="1" t="s">
        <v>45</v>
      </c>
      <c r="E78" s="1" t="s">
        <v>56</v>
      </c>
      <c r="F78" s="1" t="s">
        <v>26</v>
      </c>
      <c r="G78" s="1" t="s">
        <v>26</v>
      </c>
      <c r="H78" s="1" t="s">
        <v>26</v>
      </c>
      <c r="I78" s="1" t="s">
        <v>203</v>
      </c>
      <c r="J78" s="1" t="s">
        <v>28</v>
      </c>
      <c r="K78" s="1">
        <v>6.271206226E9</v>
      </c>
      <c r="L78" s="3">
        <v>3660.0</v>
      </c>
      <c r="M78" s="3">
        <f t="shared" si="1"/>
        <v>3660</v>
      </c>
      <c r="N78" s="3">
        <v>3550.0</v>
      </c>
      <c r="O78" s="3">
        <f t="shared" si="2"/>
        <v>3550</v>
      </c>
      <c r="P78" s="1">
        <v>61.4</v>
      </c>
      <c r="Q78" s="1">
        <v>60.0</v>
      </c>
      <c r="R78" s="1" t="s">
        <v>48</v>
      </c>
      <c r="S78" s="1" t="s">
        <v>37</v>
      </c>
      <c r="T78" s="1">
        <v>4.0</v>
      </c>
      <c r="U78" s="1" t="s">
        <v>31</v>
      </c>
      <c r="V78" s="9" t="s">
        <v>204</v>
      </c>
      <c r="W78" s="4"/>
      <c r="X78" s="4"/>
    </row>
    <row r="79">
      <c r="A79" s="1">
        <v>16809.0</v>
      </c>
      <c r="B79" s="1" t="s">
        <v>23</v>
      </c>
      <c r="C79" s="2">
        <v>1.0</v>
      </c>
      <c r="D79" s="1" t="s">
        <v>90</v>
      </c>
      <c r="E79" s="1" t="s">
        <v>127</v>
      </c>
      <c r="F79" s="4"/>
      <c r="G79" s="1" t="s">
        <v>26</v>
      </c>
      <c r="H79" s="1" t="s">
        <v>26</v>
      </c>
      <c r="I79" s="1" t="s">
        <v>205</v>
      </c>
      <c r="J79" s="1" t="s">
        <v>28</v>
      </c>
      <c r="K79" s="1">
        <v>7.336618577E9</v>
      </c>
      <c r="L79" s="3">
        <v>2290.0</v>
      </c>
      <c r="M79" s="3">
        <f t="shared" si="1"/>
        <v>2290</v>
      </c>
      <c r="N79" s="3">
        <v>2220.0</v>
      </c>
      <c r="O79" s="3">
        <f t="shared" si="2"/>
        <v>2220</v>
      </c>
      <c r="P79" s="1">
        <v>63.2</v>
      </c>
      <c r="Q79" s="1">
        <v>59.0</v>
      </c>
      <c r="R79" s="1" t="s">
        <v>48</v>
      </c>
      <c r="S79" s="1" t="s">
        <v>29</v>
      </c>
      <c r="T79" s="4"/>
      <c r="U79" s="1" t="s">
        <v>31</v>
      </c>
      <c r="V79" s="9" t="s">
        <v>206</v>
      </c>
      <c r="W79" s="4"/>
      <c r="X79" s="4"/>
    </row>
    <row r="80">
      <c r="A80" s="1">
        <v>18232.0</v>
      </c>
      <c r="B80" s="1" t="s">
        <v>79</v>
      </c>
      <c r="C80" s="2">
        <v>0.99</v>
      </c>
      <c r="D80" s="1" t="s">
        <v>74</v>
      </c>
      <c r="E80" s="1" t="s">
        <v>25</v>
      </c>
      <c r="F80" s="4"/>
      <c r="G80" s="1" t="s">
        <v>46</v>
      </c>
      <c r="H80" s="1" t="s">
        <v>46</v>
      </c>
      <c r="I80" s="1" t="s">
        <v>207</v>
      </c>
      <c r="J80" s="1" t="s">
        <v>28</v>
      </c>
      <c r="K80" s="1">
        <v>5.231444691E9</v>
      </c>
      <c r="L80" s="3">
        <v>1500.0</v>
      </c>
      <c r="M80" s="3">
        <f t="shared" si="1"/>
        <v>1485</v>
      </c>
      <c r="N80" s="3">
        <v>1460.0</v>
      </c>
      <c r="O80" s="3">
        <f t="shared" si="2"/>
        <v>1445.4</v>
      </c>
      <c r="P80" s="1">
        <v>58.1</v>
      </c>
      <c r="Q80" s="1">
        <v>61.0</v>
      </c>
      <c r="R80" s="1" t="s">
        <v>161</v>
      </c>
      <c r="S80" s="1" t="s">
        <v>30</v>
      </c>
      <c r="T80" s="4"/>
      <c r="U80" s="1" t="s">
        <v>31</v>
      </c>
      <c r="V80" s="9" t="s">
        <v>208</v>
      </c>
      <c r="W80" s="4"/>
      <c r="X80" s="4"/>
    </row>
    <row r="81">
      <c r="A81" s="1">
        <v>12751.0</v>
      </c>
      <c r="B81" s="1" t="s">
        <v>33</v>
      </c>
      <c r="C81" s="2">
        <v>0.96</v>
      </c>
      <c r="D81" s="1" t="s">
        <v>46</v>
      </c>
      <c r="E81" s="1" t="s">
        <v>34</v>
      </c>
      <c r="F81" s="1" t="s">
        <v>26</v>
      </c>
      <c r="G81" s="1" t="s">
        <v>26</v>
      </c>
      <c r="H81" s="1" t="s">
        <v>26</v>
      </c>
      <c r="I81" s="1" t="s">
        <v>209</v>
      </c>
      <c r="J81" s="1" t="s">
        <v>28</v>
      </c>
      <c r="K81" s="1">
        <v>5.221851569E9</v>
      </c>
      <c r="L81" s="3">
        <v>3380.0</v>
      </c>
      <c r="M81" s="3">
        <f t="shared" si="1"/>
        <v>3244.8</v>
      </c>
      <c r="N81" s="3">
        <v>3280.0</v>
      </c>
      <c r="O81" s="3">
        <f t="shared" si="2"/>
        <v>3148.8</v>
      </c>
      <c r="P81" s="1">
        <v>60.3</v>
      </c>
      <c r="Q81" s="1">
        <v>61.0</v>
      </c>
      <c r="R81" s="1" t="s">
        <v>48</v>
      </c>
      <c r="S81" s="1" t="s">
        <v>37</v>
      </c>
      <c r="T81" s="1">
        <v>3.5</v>
      </c>
      <c r="U81" s="1" t="s">
        <v>31</v>
      </c>
      <c r="V81" s="9" t="s">
        <v>210</v>
      </c>
      <c r="W81" s="4"/>
      <c r="X81" s="4"/>
    </row>
    <row r="82">
      <c r="A82" s="1">
        <v>15032.0</v>
      </c>
      <c r="B82" s="1" t="s">
        <v>33</v>
      </c>
      <c r="C82" s="2">
        <v>0.94</v>
      </c>
      <c r="D82" s="1" t="s">
        <v>76</v>
      </c>
      <c r="E82" s="1" t="s">
        <v>127</v>
      </c>
      <c r="F82" s="1" t="s">
        <v>26</v>
      </c>
      <c r="G82" s="1" t="s">
        <v>52</v>
      </c>
      <c r="H82" s="1" t="s">
        <v>26</v>
      </c>
      <c r="I82" s="1" t="s">
        <v>211</v>
      </c>
      <c r="J82" s="1" t="s">
        <v>28</v>
      </c>
      <c r="K82" s="1">
        <v>6.233028642E9</v>
      </c>
      <c r="L82" s="3">
        <v>3380.0</v>
      </c>
      <c r="M82" s="3">
        <f t="shared" si="1"/>
        <v>3177.2</v>
      </c>
      <c r="N82" s="3">
        <v>3280.0</v>
      </c>
      <c r="O82" s="3">
        <f t="shared" si="2"/>
        <v>3083.2</v>
      </c>
      <c r="P82" s="1">
        <v>58.6</v>
      </c>
      <c r="Q82" s="1">
        <v>61.0</v>
      </c>
      <c r="R82" s="1" t="s">
        <v>36</v>
      </c>
      <c r="S82" s="1" t="s">
        <v>48</v>
      </c>
      <c r="T82" s="1">
        <v>3.0</v>
      </c>
      <c r="U82" s="1" t="s">
        <v>31</v>
      </c>
      <c r="V82" s="9" t="s">
        <v>212</v>
      </c>
      <c r="W82" s="4"/>
      <c r="X82" s="4"/>
    </row>
    <row r="83">
      <c r="A83" s="1">
        <v>16577.0</v>
      </c>
      <c r="B83" s="1" t="s">
        <v>33</v>
      </c>
      <c r="C83" s="2">
        <v>0.92</v>
      </c>
      <c r="D83" s="1" t="s">
        <v>46</v>
      </c>
      <c r="E83" s="1" t="s">
        <v>56</v>
      </c>
      <c r="F83" s="1" t="s">
        <v>26</v>
      </c>
      <c r="G83" s="1" t="s">
        <v>26</v>
      </c>
      <c r="H83" s="1" t="s">
        <v>26</v>
      </c>
      <c r="I83" s="1" t="s">
        <v>213</v>
      </c>
      <c r="J83" s="1" t="s">
        <v>28</v>
      </c>
      <c r="K83" s="1">
        <v>6.234185128E9</v>
      </c>
      <c r="L83" s="3">
        <v>2360.0</v>
      </c>
      <c r="M83" s="3">
        <f t="shared" si="1"/>
        <v>2171.2</v>
      </c>
      <c r="N83" s="3">
        <v>2290.0</v>
      </c>
      <c r="O83" s="3">
        <f t="shared" si="2"/>
        <v>2106.8</v>
      </c>
      <c r="P83" s="1">
        <v>62.3</v>
      </c>
      <c r="Q83" s="1">
        <v>55.0</v>
      </c>
      <c r="R83" s="1" t="s">
        <v>48</v>
      </c>
      <c r="S83" s="1" t="s">
        <v>37</v>
      </c>
      <c r="T83" s="1">
        <v>3.5</v>
      </c>
      <c r="U83" s="1" t="s">
        <v>31</v>
      </c>
      <c r="V83" s="9" t="s">
        <v>214</v>
      </c>
      <c r="W83" s="4"/>
      <c r="X83" s="4"/>
    </row>
    <row r="84">
      <c r="A84" s="1">
        <v>16375.0</v>
      </c>
      <c r="B84" s="1" t="s">
        <v>33</v>
      </c>
      <c r="C84" s="2">
        <v>0.92</v>
      </c>
      <c r="D84" s="1" t="s">
        <v>46</v>
      </c>
      <c r="E84" s="1" t="s">
        <v>56</v>
      </c>
      <c r="F84" s="1" t="s">
        <v>52</v>
      </c>
      <c r="G84" s="1" t="s">
        <v>26</v>
      </c>
      <c r="H84" s="1" t="s">
        <v>26</v>
      </c>
      <c r="I84" s="1" t="s">
        <v>215</v>
      </c>
      <c r="J84" s="1" t="s">
        <v>28</v>
      </c>
      <c r="K84" s="1">
        <v>2.141077491E9</v>
      </c>
      <c r="L84" s="3">
        <v>2110.0</v>
      </c>
      <c r="M84" s="3">
        <f t="shared" si="1"/>
        <v>1941.2</v>
      </c>
      <c r="N84" s="3">
        <v>2050.0</v>
      </c>
      <c r="O84" s="3">
        <f t="shared" si="2"/>
        <v>1886</v>
      </c>
      <c r="P84" s="1">
        <v>63.8</v>
      </c>
      <c r="Q84" s="1">
        <v>56.0</v>
      </c>
      <c r="R84" s="1" t="s">
        <v>37</v>
      </c>
      <c r="S84" s="1" t="s">
        <v>37</v>
      </c>
      <c r="T84" s="1">
        <v>4.5</v>
      </c>
      <c r="U84" s="1" t="s">
        <v>31</v>
      </c>
      <c r="V84" s="9" t="s">
        <v>216</v>
      </c>
      <c r="W84" s="4"/>
      <c r="X84" s="4"/>
    </row>
    <row r="85">
      <c r="A85" s="1">
        <v>16614.0</v>
      </c>
      <c r="B85" s="1" t="s">
        <v>33</v>
      </c>
      <c r="C85" s="2">
        <v>0.91</v>
      </c>
      <c r="D85" s="1" t="s">
        <v>45</v>
      </c>
      <c r="E85" s="1" t="s">
        <v>51</v>
      </c>
      <c r="F85" s="1" t="s">
        <v>52</v>
      </c>
      <c r="G85" s="1" t="s">
        <v>52</v>
      </c>
      <c r="H85" s="1" t="s">
        <v>52</v>
      </c>
      <c r="I85" s="1" t="s">
        <v>217</v>
      </c>
      <c r="J85" s="1" t="s">
        <v>28</v>
      </c>
      <c r="K85" s="1">
        <v>5.234339795E9</v>
      </c>
      <c r="L85" s="3">
        <v>2010.0</v>
      </c>
      <c r="M85" s="3">
        <f t="shared" si="1"/>
        <v>1829.1</v>
      </c>
      <c r="N85" s="3">
        <v>1950.0</v>
      </c>
      <c r="O85" s="3">
        <f t="shared" si="2"/>
        <v>1774.5</v>
      </c>
      <c r="P85" s="1">
        <v>62.6</v>
      </c>
      <c r="Q85" s="1">
        <v>59.0</v>
      </c>
      <c r="R85" s="1" t="s">
        <v>48</v>
      </c>
      <c r="S85" s="1" t="s">
        <v>37</v>
      </c>
      <c r="T85" s="1">
        <v>4.0</v>
      </c>
      <c r="U85" s="1" t="s">
        <v>31</v>
      </c>
      <c r="V85" s="9" t="s">
        <v>218</v>
      </c>
      <c r="W85" s="4"/>
      <c r="X85" s="4"/>
    </row>
    <row r="86">
      <c r="A86" s="1">
        <v>12750.0</v>
      </c>
      <c r="B86" s="1" t="s">
        <v>33</v>
      </c>
      <c r="C86" s="2">
        <v>0.91</v>
      </c>
      <c r="D86" s="1" t="s">
        <v>90</v>
      </c>
      <c r="E86" s="1" t="s">
        <v>127</v>
      </c>
      <c r="F86" s="1" t="s">
        <v>26</v>
      </c>
      <c r="G86" s="1" t="s">
        <v>26</v>
      </c>
      <c r="H86" s="1" t="s">
        <v>26</v>
      </c>
      <c r="I86" s="1" t="s">
        <v>219</v>
      </c>
      <c r="J86" s="1" t="s">
        <v>28</v>
      </c>
      <c r="K86" s="1">
        <v>5.221851713E9</v>
      </c>
      <c r="L86" s="3">
        <v>2390.0</v>
      </c>
      <c r="M86" s="3">
        <f t="shared" si="1"/>
        <v>2174.9</v>
      </c>
      <c r="N86" s="3">
        <v>2320.0</v>
      </c>
      <c r="O86" s="3">
        <f t="shared" si="2"/>
        <v>2111.2</v>
      </c>
      <c r="P86" s="1">
        <v>62.4</v>
      </c>
      <c r="Q86" s="1">
        <v>56.0</v>
      </c>
      <c r="R86" s="1" t="s">
        <v>36</v>
      </c>
      <c r="S86" s="1" t="s">
        <v>48</v>
      </c>
      <c r="T86" s="1">
        <v>3.0</v>
      </c>
      <c r="U86" s="1" t="s">
        <v>31</v>
      </c>
      <c r="V86" s="9" t="s">
        <v>220</v>
      </c>
      <c r="W86" s="4"/>
      <c r="X86" s="4"/>
    </row>
    <row r="87">
      <c r="A87" s="1">
        <v>18280.0</v>
      </c>
      <c r="B87" s="1" t="s">
        <v>33</v>
      </c>
      <c r="C87" s="2">
        <v>0.9</v>
      </c>
      <c r="D87" s="1" t="s">
        <v>111</v>
      </c>
      <c r="E87" s="1" t="s">
        <v>34</v>
      </c>
      <c r="F87" s="1" t="s">
        <v>26</v>
      </c>
      <c r="G87" s="1" t="s">
        <v>26</v>
      </c>
      <c r="H87" s="1" t="s">
        <v>26</v>
      </c>
      <c r="I87" s="1" t="s">
        <v>221</v>
      </c>
      <c r="J87" s="1" t="s">
        <v>28</v>
      </c>
      <c r="K87" s="1">
        <v>5.172976909E9</v>
      </c>
      <c r="L87" s="3">
        <v>3200.0</v>
      </c>
      <c r="M87" s="3">
        <f t="shared" si="1"/>
        <v>2880</v>
      </c>
      <c r="N87" s="3">
        <v>3100.0</v>
      </c>
      <c r="O87" s="3">
        <f t="shared" si="2"/>
        <v>2790</v>
      </c>
      <c r="P87" s="1">
        <v>62.8</v>
      </c>
      <c r="Q87" s="1">
        <v>57.0</v>
      </c>
      <c r="R87" s="1" t="s">
        <v>48</v>
      </c>
      <c r="S87" s="1" t="s">
        <v>48</v>
      </c>
      <c r="T87" s="1">
        <v>3.5</v>
      </c>
      <c r="U87" s="1" t="s">
        <v>31</v>
      </c>
      <c r="V87" s="9" t="s">
        <v>222</v>
      </c>
      <c r="W87" s="4"/>
      <c r="X87" s="4"/>
    </row>
    <row r="88">
      <c r="A88" s="1">
        <v>17877.0</v>
      </c>
      <c r="B88" s="1" t="s">
        <v>95</v>
      </c>
      <c r="C88" s="2">
        <v>0.9</v>
      </c>
      <c r="D88" s="1" t="s">
        <v>183</v>
      </c>
      <c r="E88" s="1" t="s">
        <v>34</v>
      </c>
      <c r="F88" s="4"/>
      <c r="G88" s="1" t="s">
        <v>52</v>
      </c>
      <c r="H88" s="1" t="s">
        <v>46</v>
      </c>
      <c r="I88" s="1" t="s">
        <v>223</v>
      </c>
      <c r="J88" s="1" t="s">
        <v>28</v>
      </c>
      <c r="K88" s="1">
        <v>5.232448662E9</v>
      </c>
      <c r="L88" s="3">
        <v>1750.0</v>
      </c>
      <c r="M88" s="3">
        <f t="shared" si="1"/>
        <v>1575</v>
      </c>
      <c r="N88" s="3">
        <v>1700.0</v>
      </c>
      <c r="O88" s="3">
        <f t="shared" si="2"/>
        <v>1530</v>
      </c>
      <c r="P88" s="1">
        <v>63.2</v>
      </c>
      <c r="Q88" s="1">
        <v>50.0</v>
      </c>
      <c r="R88" s="1" t="s">
        <v>36</v>
      </c>
      <c r="S88" s="1" t="s">
        <v>37</v>
      </c>
      <c r="T88" s="4"/>
      <c r="U88" s="1" t="s">
        <v>224</v>
      </c>
      <c r="V88" s="4"/>
      <c r="W88" s="4"/>
      <c r="X88" s="4"/>
    </row>
    <row r="89">
      <c r="A89" s="1">
        <v>17646.0</v>
      </c>
      <c r="B89" s="1" t="s">
        <v>33</v>
      </c>
      <c r="C89" s="2">
        <v>0.9</v>
      </c>
      <c r="D89" s="1" t="s">
        <v>24</v>
      </c>
      <c r="E89" s="1" t="s">
        <v>56</v>
      </c>
      <c r="F89" s="1" t="s">
        <v>26</v>
      </c>
      <c r="G89" s="1" t="s">
        <v>26</v>
      </c>
      <c r="H89" s="1" t="s">
        <v>26</v>
      </c>
      <c r="I89" s="1" t="s">
        <v>225</v>
      </c>
      <c r="J89" s="1" t="s">
        <v>28</v>
      </c>
      <c r="K89" s="1">
        <v>5.496487027E9</v>
      </c>
      <c r="L89" s="3">
        <v>1630.0</v>
      </c>
      <c r="M89" s="3">
        <f t="shared" si="1"/>
        <v>1467</v>
      </c>
      <c r="N89" s="3">
        <v>1580.0</v>
      </c>
      <c r="O89" s="3">
        <f t="shared" si="2"/>
        <v>1422</v>
      </c>
      <c r="P89" s="1">
        <v>62.3</v>
      </c>
      <c r="Q89" s="1">
        <v>57.0</v>
      </c>
      <c r="R89" s="1" t="s">
        <v>37</v>
      </c>
      <c r="S89" s="1" t="s">
        <v>37</v>
      </c>
      <c r="T89" s="1">
        <v>4.0</v>
      </c>
      <c r="U89" s="1" t="s">
        <v>224</v>
      </c>
      <c r="V89" s="9" t="s">
        <v>226</v>
      </c>
      <c r="W89" s="4"/>
      <c r="X89" s="4"/>
    </row>
    <row r="90">
      <c r="A90" s="1">
        <v>17375.0</v>
      </c>
      <c r="B90" s="1" t="s">
        <v>33</v>
      </c>
      <c r="C90" s="2">
        <v>0.9</v>
      </c>
      <c r="D90" s="1" t="s">
        <v>46</v>
      </c>
      <c r="E90" s="1" t="s">
        <v>34</v>
      </c>
      <c r="F90" s="1" t="s">
        <v>26</v>
      </c>
      <c r="G90" s="1" t="s">
        <v>26</v>
      </c>
      <c r="H90" s="1" t="s">
        <v>26</v>
      </c>
      <c r="I90" s="1" t="s">
        <v>227</v>
      </c>
      <c r="J90" s="1" t="s">
        <v>28</v>
      </c>
      <c r="K90" s="1">
        <v>2.221247097E9</v>
      </c>
      <c r="L90" s="3">
        <v>3040.0</v>
      </c>
      <c r="M90" s="3">
        <f t="shared" si="1"/>
        <v>2736</v>
      </c>
      <c r="N90" s="3">
        <v>2950.0</v>
      </c>
      <c r="O90" s="3">
        <f t="shared" si="2"/>
        <v>2655</v>
      </c>
      <c r="P90" s="1">
        <v>62.2</v>
      </c>
      <c r="Q90" s="1">
        <v>57.0</v>
      </c>
      <c r="R90" s="1" t="s">
        <v>48</v>
      </c>
      <c r="S90" s="1" t="s">
        <v>37</v>
      </c>
      <c r="T90" s="1">
        <v>4.0</v>
      </c>
      <c r="U90" s="1" t="s">
        <v>31</v>
      </c>
      <c r="V90" s="9" t="s">
        <v>228</v>
      </c>
      <c r="W90" s="4"/>
      <c r="X90" s="4"/>
    </row>
    <row r="91">
      <c r="A91" s="1">
        <v>17356.0</v>
      </c>
      <c r="B91" s="1" t="s">
        <v>33</v>
      </c>
      <c r="C91" s="2">
        <v>0.9</v>
      </c>
      <c r="D91" s="1" t="s">
        <v>46</v>
      </c>
      <c r="E91" s="1" t="s">
        <v>56</v>
      </c>
      <c r="F91" s="1" t="s">
        <v>52</v>
      </c>
      <c r="G91" s="1" t="s">
        <v>52</v>
      </c>
      <c r="H91" s="1" t="s">
        <v>52</v>
      </c>
      <c r="I91" s="1" t="s">
        <v>229</v>
      </c>
      <c r="J91" s="1" t="s">
        <v>28</v>
      </c>
      <c r="K91" s="1">
        <v>2.171141126E9</v>
      </c>
      <c r="L91" s="3">
        <v>2580.0</v>
      </c>
      <c r="M91" s="3">
        <f t="shared" si="1"/>
        <v>2322</v>
      </c>
      <c r="N91" s="3">
        <v>2500.0</v>
      </c>
      <c r="O91" s="3">
        <f t="shared" si="2"/>
        <v>2250</v>
      </c>
      <c r="P91" s="1">
        <v>60.0</v>
      </c>
      <c r="Q91" s="1">
        <v>60.0</v>
      </c>
      <c r="R91" s="1" t="s">
        <v>36</v>
      </c>
      <c r="S91" s="1" t="s">
        <v>48</v>
      </c>
      <c r="T91" s="1">
        <v>3.0</v>
      </c>
      <c r="U91" s="1" t="s">
        <v>31</v>
      </c>
      <c r="V91" s="9" t="s">
        <v>230</v>
      </c>
      <c r="W91" s="4"/>
      <c r="X91" s="4"/>
    </row>
    <row r="92">
      <c r="A92" s="1">
        <v>17260.0</v>
      </c>
      <c r="B92" s="1" t="s">
        <v>33</v>
      </c>
      <c r="C92" s="2">
        <v>0.9</v>
      </c>
      <c r="D92" s="1" t="s">
        <v>45</v>
      </c>
      <c r="E92" s="1" t="s">
        <v>127</v>
      </c>
      <c r="F92" s="1" t="s">
        <v>52</v>
      </c>
      <c r="G92" s="1" t="s">
        <v>52</v>
      </c>
      <c r="H92" s="1" t="s">
        <v>52</v>
      </c>
      <c r="I92" s="1" t="s">
        <v>231</v>
      </c>
      <c r="J92" s="1" t="s">
        <v>28</v>
      </c>
      <c r="K92" s="1">
        <v>1.236391764E9</v>
      </c>
      <c r="L92" s="3">
        <v>3490.0</v>
      </c>
      <c r="M92" s="3">
        <f t="shared" si="1"/>
        <v>3141</v>
      </c>
      <c r="N92" s="3">
        <v>3390.0</v>
      </c>
      <c r="O92" s="3">
        <f t="shared" si="2"/>
        <v>3051</v>
      </c>
      <c r="P92" s="1">
        <v>59.3</v>
      </c>
      <c r="Q92" s="1">
        <v>62.0</v>
      </c>
      <c r="R92" s="1" t="s">
        <v>48</v>
      </c>
      <c r="S92" s="1" t="s">
        <v>29</v>
      </c>
      <c r="T92" s="1">
        <v>4.0</v>
      </c>
      <c r="U92" s="1" t="s">
        <v>31</v>
      </c>
      <c r="V92" s="9" t="s">
        <v>232</v>
      </c>
      <c r="W92" s="4"/>
      <c r="X92" s="4"/>
    </row>
    <row r="93">
      <c r="A93" s="1">
        <v>16343.0</v>
      </c>
      <c r="B93" s="1" t="s">
        <v>33</v>
      </c>
      <c r="C93" s="2">
        <v>0.9</v>
      </c>
      <c r="D93" s="1" t="s">
        <v>76</v>
      </c>
      <c r="E93" s="1" t="s">
        <v>34</v>
      </c>
      <c r="F93" s="1" t="s">
        <v>26</v>
      </c>
      <c r="G93" s="1" t="s">
        <v>26</v>
      </c>
      <c r="H93" s="1" t="s">
        <v>26</v>
      </c>
      <c r="I93" s="1" t="s">
        <v>233</v>
      </c>
      <c r="J93" s="1" t="s">
        <v>28</v>
      </c>
      <c r="K93" s="1">
        <v>2.235255615E9</v>
      </c>
      <c r="L93" s="3">
        <v>3500.0</v>
      </c>
      <c r="M93" s="3">
        <f t="shared" si="1"/>
        <v>3150</v>
      </c>
      <c r="N93" s="3">
        <v>3400.0</v>
      </c>
      <c r="O93" s="3">
        <f t="shared" si="2"/>
        <v>3060</v>
      </c>
      <c r="P93" s="1">
        <v>62.3</v>
      </c>
      <c r="Q93" s="1">
        <v>56.0</v>
      </c>
      <c r="R93" s="1" t="s">
        <v>36</v>
      </c>
      <c r="S93" s="1" t="s">
        <v>48</v>
      </c>
      <c r="T93" s="1">
        <v>3.0</v>
      </c>
      <c r="U93" s="1" t="s">
        <v>31</v>
      </c>
      <c r="V93" s="9" t="s">
        <v>234</v>
      </c>
      <c r="W93" s="4"/>
      <c r="X93" s="4"/>
    </row>
    <row r="94">
      <c r="A94" s="1">
        <v>17435.0</v>
      </c>
      <c r="B94" s="1" t="s">
        <v>33</v>
      </c>
      <c r="C94" s="2">
        <v>0.87</v>
      </c>
      <c r="D94" s="1" t="s">
        <v>90</v>
      </c>
      <c r="E94" s="1" t="s">
        <v>127</v>
      </c>
      <c r="F94" s="1" t="s">
        <v>26</v>
      </c>
      <c r="G94" s="1" t="s">
        <v>26</v>
      </c>
      <c r="H94" s="1" t="s">
        <v>26</v>
      </c>
      <c r="I94" s="1" t="s">
        <v>235</v>
      </c>
      <c r="J94" s="1" t="s">
        <v>28</v>
      </c>
      <c r="K94" s="1">
        <v>1.238581635E9</v>
      </c>
      <c r="L94" s="3">
        <v>2000.0</v>
      </c>
      <c r="M94" s="3">
        <f t="shared" si="1"/>
        <v>1740</v>
      </c>
      <c r="N94" s="3">
        <v>1940.0</v>
      </c>
      <c r="O94" s="3">
        <f t="shared" si="2"/>
        <v>1687.8</v>
      </c>
      <c r="P94" s="1">
        <v>62.5</v>
      </c>
      <c r="Q94" s="1">
        <v>57.0</v>
      </c>
      <c r="R94" s="1" t="s">
        <v>48</v>
      </c>
      <c r="S94" s="1" t="s">
        <v>37</v>
      </c>
      <c r="T94" s="1">
        <v>3.5</v>
      </c>
      <c r="U94" s="1" t="s">
        <v>31</v>
      </c>
      <c r="V94" s="9" t="s">
        <v>236</v>
      </c>
      <c r="W94" s="4"/>
      <c r="X94" s="4"/>
    </row>
    <row r="95">
      <c r="A95" s="1">
        <v>18094.0</v>
      </c>
      <c r="B95" s="1" t="s">
        <v>33</v>
      </c>
      <c r="C95" s="2">
        <v>0.86</v>
      </c>
      <c r="D95" s="1" t="s">
        <v>237</v>
      </c>
      <c r="E95" s="1" t="s">
        <v>51</v>
      </c>
      <c r="F95" s="1" t="s">
        <v>52</v>
      </c>
      <c r="G95" s="1" t="s">
        <v>52</v>
      </c>
      <c r="H95" s="1" t="s">
        <v>52</v>
      </c>
      <c r="I95" s="1" t="s">
        <v>238</v>
      </c>
      <c r="J95" s="1" t="s">
        <v>28</v>
      </c>
      <c r="K95" s="1">
        <v>2.231364694E9</v>
      </c>
      <c r="L95" s="3">
        <v>670.0</v>
      </c>
      <c r="M95" s="3">
        <f t="shared" si="1"/>
        <v>576.2</v>
      </c>
      <c r="N95" s="3">
        <v>650.0</v>
      </c>
      <c r="O95" s="3">
        <f t="shared" si="2"/>
        <v>559</v>
      </c>
      <c r="P95" s="1">
        <v>59.0</v>
      </c>
      <c r="Q95" s="1">
        <v>62.0</v>
      </c>
      <c r="R95" s="1" t="s">
        <v>48</v>
      </c>
      <c r="S95" s="1" t="s">
        <v>48</v>
      </c>
      <c r="T95" s="1">
        <v>3.5</v>
      </c>
      <c r="U95" s="1" t="s">
        <v>224</v>
      </c>
      <c r="V95" s="9" t="s">
        <v>239</v>
      </c>
      <c r="W95" s="4"/>
      <c r="X95" s="4"/>
    </row>
    <row r="96">
      <c r="A96" s="1">
        <v>17145.0</v>
      </c>
      <c r="B96" s="1" t="s">
        <v>33</v>
      </c>
      <c r="C96" s="2">
        <v>0.85</v>
      </c>
      <c r="D96" s="1" t="s">
        <v>45</v>
      </c>
      <c r="E96" s="1" t="s">
        <v>25</v>
      </c>
      <c r="F96" s="1" t="s">
        <v>26</v>
      </c>
      <c r="G96" s="1" t="s">
        <v>26</v>
      </c>
      <c r="H96" s="1" t="s">
        <v>26</v>
      </c>
      <c r="I96" s="1" t="s">
        <v>240</v>
      </c>
      <c r="J96" s="1" t="s">
        <v>28</v>
      </c>
      <c r="K96" s="1">
        <v>2.235339787E9</v>
      </c>
      <c r="L96" s="3">
        <v>1710.0</v>
      </c>
      <c r="M96" s="3">
        <f t="shared" si="1"/>
        <v>1453.5</v>
      </c>
      <c r="N96" s="3">
        <v>1660.0</v>
      </c>
      <c r="O96" s="3">
        <f t="shared" si="2"/>
        <v>1411</v>
      </c>
      <c r="P96" s="1">
        <v>60.6</v>
      </c>
      <c r="Q96" s="1">
        <v>61.0</v>
      </c>
      <c r="R96" s="1" t="s">
        <v>36</v>
      </c>
      <c r="S96" s="1" t="s">
        <v>48</v>
      </c>
      <c r="T96" s="1">
        <v>3.0</v>
      </c>
      <c r="U96" s="1" t="s">
        <v>31</v>
      </c>
      <c r="V96" s="9" t="s">
        <v>241</v>
      </c>
      <c r="W96" s="4"/>
      <c r="X96" s="4"/>
    </row>
    <row r="97">
      <c r="A97" s="1">
        <v>18282.0</v>
      </c>
      <c r="B97" s="1" t="s">
        <v>62</v>
      </c>
      <c r="C97" s="2">
        <v>0.83</v>
      </c>
      <c r="D97" s="1" t="s">
        <v>76</v>
      </c>
      <c r="E97" s="1" t="s">
        <v>186</v>
      </c>
      <c r="F97" s="4"/>
      <c r="G97" s="1" t="s">
        <v>46</v>
      </c>
      <c r="H97" s="1" t="s">
        <v>46</v>
      </c>
      <c r="I97" s="1" t="s">
        <v>242</v>
      </c>
      <c r="J97" s="1" t="s">
        <v>28</v>
      </c>
      <c r="K97" s="1">
        <v>2.235429989E9</v>
      </c>
      <c r="L97" s="3">
        <v>850.0</v>
      </c>
      <c r="M97" s="3">
        <f t="shared" si="1"/>
        <v>705.5</v>
      </c>
      <c r="N97" s="3">
        <v>820.0</v>
      </c>
      <c r="O97" s="3">
        <f t="shared" si="2"/>
        <v>680.6</v>
      </c>
      <c r="P97" s="1">
        <v>80.0</v>
      </c>
      <c r="Q97" s="1">
        <v>68.0</v>
      </c>
      <c r="R97" s="1" t="s">
        <v>48</v>
      </c>
      <c r="S97" s="1" t="s">
        <v>30</v>
      </c>
      <c r="T97" s="4"/>
      <c r="U97" s="1" t="s">
        <v>42</v>
      </c>
      <c r="V97" s="9" t="s">
        <v>243</v>
      </c>
      <c r="W97" s="4"/>
      <c r="X97" s="4"/>
    </row>
    <row r="98">
      <c r="A98" s="1">
        <v>18055.0</v>
      </c>
      <c r="B98" s="1" t="s">
        <v>33</v>
      </c>
      <c r="C98" s="2">
        <v>0.83</v>
      </c>
      <c r="D98" s="1" t="s">
        <v>45</v>
      </c>
      <c r="E98" s="1" t="s">
        <v>25</v>
      </c>
      <c r="F98" s="1" t="s">
        <v>26</v>
      </c>
      <c r="G98" s="1" t="s">
        <v>26</v>
      </c>
      <c r="H98" s="1" t="s">
        <v>26</v>
      </c>
      <c r="I98" s="1" t="s">
        <v>244</v>
      </c>
      <c r="J98" s="1" t="s">
        <v>28</v>
      </c>
      <c r="K98" s="1">
        <v>2.235448704E9</v>
      </c>
      <c r="L98" s="3">
        <v>1770.0</v>
      </c>
      <c r="M98" s="3">
        <f t="shared" si="1"/>
        <v>1469.1</v>
      </c>
      <c r="N98" s="3">
        <v>1720.0</v>
      </c>
      <c r="O98" s="3">
        <f t="shared" si="2"/>
        <v>1427.6</v>
      </c>
      <c r="P98" s="1">
        <v>61.8</v>
      </c>
      <c r="Q98" s="1">
        <v>59.0</v>
      </c>
      <c r="R98" s="1" t="s">
        <v>48</v>
      </c>
      <c r="S98" s="1" t="s">
        <v>37</v>
      </c>
      <c r="T98" s="1">
        <v>4.0</v>
      </c>
      <c r="U98" s="1" t="s">
        <v>31</v>
      </c>
      <c r="V98" s="4"/>
      <c r="W98" s="4"/>
      <c r="X98" s="4"/>
    </row>
    <row r="99">
      <c r="A99" s="1">
        <v>18052.0</v>
      </c>
      <c r="B99" s="1" t="s">
        <v>33</v>
      </c>
      <c r="C99" s="2">
        <v>0.83</v>
      </c>
      <c r="D99" s="1" t="s">
        <v>46</v>
      </c>
      <c r="E99" s="1" t="s">
        <v>34</v>
      </c>
      <c r="F99" s="1" t="s">
        <v>26</v>
      </c>
      <c r="G99" s="1" t="s">
        <v>26</v>
      </c>
      <c r="H99" s="1" t="s">
        <v>26</v>
      </c>
      <c r="I99" s="1" t="s">
        <v>245</v>
      </c>
      <c r="J99" s="1" t="s">
        <v>28</v>
      </c>
      <c r="K99" s="1">
        <v>2.233448663E9</v>
      </c>
      <c r="L99" s="3">
        <v>2250.0</v>
      </c>
      <c r="M99" s="3">
        <f t="shared" si="1"/>
        <v>1867.5</v>
      </c>
      <c r="N99" s="3">
        <v>2180.0</v>
      </c>
      <c r="O99" s="3">
        <f t="shared" si="2"/>
        <v>1809.4</v>
      </c>
      <c r="P99" s="1">
        <v>58.9</v>
      </c>
      <c r="Q99" s="1">
        <v>60.0</v>
      </c>
      <c r="R99" s="1" t="s">
        <v>36</v>
      </c>
      <c r="S99" s="1" t="s">
        <v>48</v>
      </c>
      <c r="T99" s="1">
        <v>2.5</v>
      </c>
      <c r="U99" s="1" t="s">
        <v>31</v>
      </c>
      <c r="V99" s="4"/>
      <c r="W99" s="4"/>
      <c r="X99" s="4"/>
    </row>
    <row r="100">
      <c r="A100" s="1">
        <v>16931.0</v>
      </c>
      <c r="B100" s="1" t="s">
        <v>33</v>
      </c>
      <c r="C100" s="2">
        <v>0.82</v>
      </c>
      <c r="D100" s="1" t="s">
        <v>45</v>
      </c>
      <c r="E100" s="1" t="s">
        <v>25</v>
      </c>
      <c r="F100" s="1" t="s">
        <v>52</v>
      </c>
      <c r="G100" s="1" t="s">
        <v>26</v>
      </c>
      <c r="H100" s="1" t="s">
        <v>52</v>
      </c>
      <c r="I100" s="1" t="s">
        <v>246</v>
      </c>
      <c r="J100" s="1" t="s">
        <v>28</v>
      </c>
      <c r="K100" s="1">
        <v>6.234245389E9</v>
      </c>
      <c r="L100" s="3">
        <v>1540.0</v>
      </c>
      <c r="M100" s="3">
        <f t="shared" si="1"/>
        <v>1262.8</v>
      </c>
      <c r="N100" s="3">
        <v>1490.0</v>
      </c>
      <c r="O100" s="3">
        <f t="shared" si="2"/>
        <v>1221.8</v>
      </c>
      <c r="P100" s="1">
        <v>59.1</v>
      </c>
      <c r="Q100" s="1">
        <v>64.0</v>
      </c>
      <c r="R100" s="1" t="s">
        <v>48</v>
      </c>
      <c r="S100" s="1" t="s">
        <v>37</v>
      </c>
      <c r="T100" s="1">
        <v>3.5</v>
      </c>
      <c r="U100" s="1" t="s">
        <v>31</v>
      </c>
      <c r="V100" s="9" t="s">
        <v>247</v>
      </c>
      <c r="W100" s="4"/>
      <c r="X100" s="4"/>
    </row>
    <row r="101">
      <c r="A101" s="1">
        <v>15006.0</v>
      </c>
      <c r="B101" s="1" t="s">
        <v>95</v>
      </c>
      <c r="C101" s="2">
        <v>0.82</v>
      </c>
      <c r="D101" s="1" t="s">
        <v>55</v>
      </c>
      <c r="E101" s="1" t="s">
        <v>51</v>
      </c>
      <c r="F101" s="4"/>
      <c r="G101" s="1" t="s">
        <v>46</v>
      </c>
      <c r="H101" s="1" t="s">
        <v>76</v>
      </c>
      <c r="I101" s="1" t="s">
        <v>248</v>
      </c>
      <c r="J101" s="1" t="s">
        <v>28</v>
      </c>
      <c r="K101" s="1">
        <v>6.233028563E9</v>
      </c>
      <c r="L101" s="3">
        <v>1120.0</v>
      </c>
      <c r="M101" s="3">
        <f t="shared" si="1"/>
        <v>918.4</v>
      </c>
      <c r="N101" s="3">
        <v>1090.0</v>
      </c>
      <c r="O101" s="3">
        <f t="shared" si="2"/>
        <v>893.8</v>
      </c>
      <c r="P101" s="1">
        <v>65.5</v>
      </c>
      <c r="Q101" s="1">
        <v>47.0</v>
      </c>
      <c r="R101" s="1" t="s">
        <v>37</v>
      </c>
      <c r="S101" s="1" t="s">
        <v>30</v>
      </c>
      <c r="T101" s="4"/>
      <c r="U101" s="1" t="s">
        <v>224</v>
      </c>
      <c r="V101" s="9" t="s">
        <v>249</v>
      </c>
      <c r="W101" s="4"/>
      <c r="X101" s="4"/>
    </row>
    <row r="102">
      <c r="A102" s="1">
        <v>17438.0</v>
      </c>
      <c r="B102" s="1" t="s">
        <v>33</v>
      </c>
      <c r="C102" s="2">
        <v>0.81</v>
      </c>
      <c r="D102" s="1" t="s">
        <v>76</v>
      </c>
      <c r="E102" s="1" t="s">
        <v>25</v>
      </c>
      <c r="F102" s="1" t="s">
        <v>52</v>
      </c>
      <c r="G102" s="1" t="s">
        <v>52</v>
      </c>
      <c r="H102" s="1" t="s">
        <v>52</v>
      </c>
      <c r="I102" s="1" t="s">
        <v>250</v>
      </c>
      <c r="J102" s="1" t="s">
        <v>28</v>
      </c>
      <c r="K102" s="1">
        <v>1.7069859E7</v>
      </c>
      <c r="L102" s="3">
        <v>1070.0</v>
      </c>
      <c r="M102" s="3">
        <f t="shared" si="1"/>
        <v>866.7</v>
      </c>
      <c r="N102" s="3">
        <v>1040.0</v>
      </c>
      <c r="O102" s="3">
        <f t="shared" si="2"/>
        <v>842.4</v>
      </c>
      <c r="P102" s="1">
        <v>63.5</v>
      </c>
      <c r="Q102" s="1">
        <v>55.0</v>
      </c>
      <c r="R102" s="1" t="s">
        <v>48</v>
      </c>
      <c r="S102" s="1" t="s">
        <v>37</v>
      </c>
      <c r="T102" s="1">
        <v>4.0</v>
      </c>
      <c r="U102" s="1" t="s">
        <v>31</v>
      </c>
      <c r="V102" s="9" t="s">
        <v>251</v>
      </c>
      <c r="W102" s="4"/>
      <c r="X102" s="4"/>
    </row>
    <row r="103">
      <c r="A103" s="1">
        <v>17328.0</v>
      </c>
      <c r="B103" s="1" t="s">
        <v>33</v>
      </c>
      <c r="C103" s="2">
        <v>0.81</v>
      </c>
      <c r="D103" s="1" t="s">
        <v>46</v>
      </c>
      <c r="E103" s="1" t="s">
        <v>34</v>
      </c>
      <c r="F103" s="1" t="s">
        <v>26</v>
      </c>
      <c r="G103" s="1" t="s">
        <v>26</v>
      </c>
      <c r="H103" s="1" t="s">
        <v>26</v>
      </c>
      <c r="I103" s="1" t="s">
        <v>252</v>
      </c>
      <c r="J103" s="1" t="s">
        <v>28</v>
      </c>
      <c r="K103" s="1">
        <v>2.436365604E9</v>
      </c>
      <c r="L103" s="3">
        <v>2110.0</v>
      </c>
      <c r="M103" s="3">
        <f t="shared" si="1"/>
        <v>1709.1</v>
      </c>
      <c r="N103" s="3">
        <v>2050.0</v>
      </c>
      <c r="O103" s="3">
        <f t="shared" si="2"/>
        <v>1660.5</v>
      </c>
      <c r="P103" s="1">
        <v>62.5</v>
      </c>
      <c r="Q103" s="1">
        <v>57.0</v>
      </c>
      <c r="R103" s="1" t="s">
        <v>36</v>
      </c>
      <c r="S103" s="1" t="s">
        <v>37</v>
      </c>
      <c r="T103" s="1">
        <v>3.5</v>
      </c>
      <c r="U103" s="1" t="s">
        <v>31</v>
      </c>
      <c r="V103" s="9" t="s">
        <v>253</v>
      </c>
      <c r="W103" s="4"/>
      <c r="X103" s="4"/>
    </row>
    <row r="104">
      <c r="A104" s="1">
        <v>18047.0</v>
      </c>
      <c r="B104" s="1" t="s">
        <v>33</v>
      </c>
      <c r="C104" s="2">
        <v>0.8</v>
      </c>
      <c r="D104" s="1" t="s">
        <v>46</v>
      </c>
      <c r="E104" s="1" t="s">
        <v>34</v>
      </c>
      <c r="F104" s="1" t="s">
        <v>26</v>
      </c>
      <c r="G104" s="1" t="s">
        <v>26</v>
      </c>
      <c r="H104" s="1" t="s">
        <v>26</v>
      </c>
      <c r="I104" s="1" t="s">
        <v>254</v>
      </c>
      <c r="J104" s="1" t="s">
        <v>28</v>
      </c>
      <c r="K104" s="1">
        <v>2.231446282E9</v>
      </c>
      <c r="L104" s="3">
        <v>2180.0</v>
      </c>
      <c r="M104" s="3">
        <f t="shared" si="1"/>
        <v>1744</v>
      </c>
      <c r="N104" s="3">
        <v>2110.0</v>
      </c>
      <c r="O104" s="3">
        <f t="shared" si="2"/>
        <v>1688</v>
      </c>
      <c r="P104" s="1">
        <v>61.8</v>
      </c>
      <c r="Q104" s="1">
        <v>60.0</v>
      </c>
      <c r="R104" s="1" t="s">
        <v>48</v>
      </c>
      <c r="S104" s="1" t="s">
        <v>37</v>
      </c>
      <c r="T104" s="1">
        <v>4.0</v>
      </c>
      <c r="U104" s="1" t="s">
        <v>31</v>
      </c>
      <c r="V104" s="4"/>
      <c r="W104" s="4"/>
      <c r="X104" s="4"/>
    </row>
    <row r="105">
      <c r="A105" s="1">
        <v>17876.0</v>
      </c>
      <c r="B105" s="1" t="s">
        <v>33</v>
      </c>
      <c r="C105" s="2">
        <v>0.73</v>
      </c>
      <c r="D105" s="1" t="s">
        <v>74</v>
      </c>
      <c r="E105" s="1" t="s">
        <v>34</v>
      </c>
      <c r="F105" s="1" t="s">
        <v>26</v>
      </c>
      <c r="G105" s="1" t="s">
        <v>26</v>
      </c>
      <c r="H105" s="1" t="s">
        <v>26</v>
      </c>
      <c r="I105" s="1" t="s">
        <v>255</v>
      </c>
      <c r="J105" s="1" t="s">
        <v>28</v>
      </c>
      <c r="K105" s="1">
        <v>5.23244868E9</v>
      </c>
      <c r="L105" s="3">
        <v>1740.0</v>
      </c>
      <c r="M105" s="3">
        <f t="shared" si="1"/>
        <v>1270.2</v>
      </c>
      <c r="N105" s="3">
        <v>1690.0</v>
      </c>
      <c r="O105" s="3">
        <f t="shared" si="2"/>
        <v>1233.7</v>
      </c>
      <c r="P105" s="1">
        <v>62.0</v>
      </c>
      <c r="Q105" s="1">
        <v>56.0</v>
      </c>
      <c r="R105" s="1" t="s">
        <v>48</v>
      </c>
      <c r="S105" s="1" t="s">
        <v>37</v>
      </c>
      <c r="T105" s="1">
        <v>3.5</v>
      </c>
      <c r="U105" s="1" t="s">
        <v>31</v>
      </c>
      <c r="V105" s="9" t="s">
        <v>256</v>
      </c>
      <c r="W105" s="4"/>
      <c r="X105" s="4"/>
    </row>
    <row r="106">
      <c r="A106" s="1">
        <v>17330.0</v>
      </c>
      <c r="B106" s="1" t="s">
        <v>33</v>
      </c>
      <c r="C106" s="2">
        <v>0.72</v>
      </c>
      <c r="D106" s="1" t="s">
        <v>46</v>
      </c>
      <c r="E106" s="1" t="s">
        <v>127</v>
      </c>
      <c r="F106" s="1" t="s">
        <v>26</v>
      </c>
      <c r="G106" s="1" t="s">
        <v>26</v>
      </c>
      <c r="H106" s="1" t="s">
        <v>26</v>
      </c>
      <c r="I106" s="1" t="s">
        <v>257</v>
      </c>
      <c r="J106" s="1" t="s">
        <v>28</v>
      </c>
      <c r="K106" s="1">
        <v>2.235391756E9</v>
      </c>
      <c r="L106" s="3">
        <v>2010.0</v>
      </c>
      <c r="M106" s="3">
        <f t="shared" si="1"/>
        <v>1447.2</v>
      </c>
      <c r="N106" s="3">
        <v>1950.0</v>
      </c>
      <c r="O106" s="3">
        <f t="shared" si="2"/>
        <v>1404</v>
      </c>
      <c r="P106" s="1">
        <v>60.4</v>
      </c>
      <c r="Q106" s="1">
        <v>58.0</v>
      </c>
      <c r="R106" s="1" t="s">
        <v>36</v>
      </c>
      <c r="S106" s="1" t="s">
        <v>48</v>
      </c>
      <c r="T106" s="1">
        <v>2.5</v>
      </c>
      <c r="U106" s="1" t="s">
        <v>31</v>
      </c>
      <c r="V106" s="9" t="s">
        <v>258</v>
      </c>
      <c r="W106" s="4"/>
      <c r="X106" s="4"/>
    </row>
    <row r="107">
      <c r="A107" s="1">
        <v>18656.0</v>
      </c>
      <c r="B107" s="1" t="s">
        <v>33</v>
      </c>
      <c r="C107" s="2">
        <v>0.7</v>
      </c>
      <c r="D107" s="1" t="s">
        <v>76</v>
      </c>
      <c r="E107" s="1" t="s">
        <v>25</v>
      </c>
      <c r="F107" s="1" t="s">
        <v>26</v>
      </c>
      <c r="G107" s="1" t="s">
        <v>52</v>
      </c>
      <c r="H107" s="1" t="s">
        <v>52</v>
      </c>
      <c r="I107" s="1" t="s">
        <v>259</v>
      </c>
      <c r="J107" s="1" t="s">
        <v>28</v>
      </c>
      <c r="K107" s="1">
        <v>7.416829409E9</v>
      </c>
      <c r="L107" s="3">
        <v>1100.0</v>
      </c>
      <c r="M107" s="3">
        <f t="shared" si="1"/>
        <v>770</v>
      </c>
      <c r="N107" s="3">
        <v>1070.0</v>
      </c>
      <c r="O107" s="3">
        <f t="shared" si="2"/>
        <v>749</v>
      </c>
      <c r="P107" s="1">
        <v>61.9</v>
      </c>
      <c r="Q107" s="1">
        <v>57.0</v>
      </c>
      <c r="R107" s="1" t="s">
        <v>48</v>
      </c>
      <c r="S107" s="1" t="s">
        <v>37</v>
      </c>
      <c r="T107" s="1">
        <v>4.0</v>
      </c>
      <c r="U107" s="1" t="s">
        <v>31</v>
      </c>
      <c r="V107" s="9" t="s">
        <v>260</v>
      </c>
      <c r="W107" s="4"/>
      <c r="X107" s="4"/>
    </row>
    <row r="108">
      <c r="A108" s="1">
        <v>18088.0</v>
      </c>
      <c r="B108" s="1" t="s">
        <v>33</v>
      </c>
      <c r="C108" s="2">
        <v>0.7</v>
      </c>
      <c r="D108" s="1" t="s">
        <v>24</v>
      </c>
      <c r="E108" s="1" t="s">
        <v>51</v>
      </c>
      <c r="F108" s="1" t="s">
        <v>26</v>
      </c>
      <c r="G108" s="1" t="s">
        <v>26</v>
      </c>
      <c r="H108" s="1" t="s">
        <v>26</v>
      </c>
      <c r="I108" s="1" t="s">
        <v>261</v>
      </c>
      <c r="J108" s="1" t="s">
        <v>28</v>
      </c>
      <c r="K108" s="1">
        <v>1.253605656E9</v>
      </c>
      <c r="L108" s="3">
        <v>1000.0</v>
      </c>
      <c r="M108" s="3">
        <f t="shared" si="1"/>
        <v>700</v>
      </c>
      <c r="N108" s="3">
        <v>970.0</v>
      </c>
      <c r="O108" s="3">
        <f t="shared" si="2"/>
        <v>679</v>
      </c>
      <c r="P108" s="1">
        <v>62.1</v>
      </c>
      <c r="Q108" s="1">
        <v>58.0</v>
      </c>
      <c r="R108" s="1" t="s">
        <v>48</v>
      </c>
      <c r="S108" s="1" t="s">
        <v>37</v>
      </c>
      <c r="T108" s="1">
        <v>3.5</v>
      </c>
      <c r="U108" s="1" t="s">
        <v>31</v>
      </c>
      <c r="V108" s="9" t="s">
        <v>262</v>
      </c>
      <c r="W108" s="4"/>
      <c r="X108" s="4"/>
    </row>
    <row r="109">
      <c r="A109" s="1">
        <v>15556.0</v>
      </c>
      <c r="B109" s="1" t="s">
        <v>33</v>
      </c>
      <c r="C109" s="2">
        <v>0.7</v>
      </c>
      <c r="D109" s="1" t="s">
        <v>90</v>
      </c>
      <c r="E109" s="1" t="s">
        <v>40</v>
      </c>
      <c r="F109" s="1" t="s">
        <v>26</v>
      </c>
      <c r="G109" s="1" t="s">
        <v>26</v>
      </c>
      <c r="H109" s="1" t="s">
        <v>26</v>
      </c>
      <c r="I109" s="1" t="s">
        <v>263</v>
      </c>
      <c r="J109" s="1" t="s">
        <v>28</v>
      </c>
      <c r="K109" s="1">
        <v>2.239116938E9</v>
      </c>
      <c r="L109" s="3">
        <v>1710.0</v>
      </c>
      <c r="M109" s="3">
        <f t="shared" si="1"/>
        <v>1197</v>
      </c>
      <c r="N109" s="3">
        <v>1660.0</v>
      </c>
      <c r="O109" s="3">
        <f t="shared" si="2"/>
        <v>1162</v>
      </c>
      <c r="P109" s="1">
        <v>59.4</v>
      </c>
      <c r="Q109" s="1">
        <v>61.0</v>
      </c>
      <c r="R109" s="1" t="s">
        <v>36</v>
      </c>
      <c r="S109" s="1" t="s">
        <v>48</v>
      </c>
      <c r="T109" s="1">
        <v>3.0</v>
      </c>
      <c r="U109" s="1" t="s">
        <v>31</v>
      </c>
      <c r="V109" s="9" t="s">
        <v>264</v>
      </c>
      <c r="W109" s="4"/>
      <c r="X109" s="4"/>
    </row>
    <row r="110">
      <c r="A110" s="1">
        <v>18031.0</v>
      </c>
      <c r="B110" s="1" t="s">
        <v>33</v>
      </c>
      <c r="C110" s="2">
        <v>0.69</v>
      </c>
      <c r="D110" s="1" t="s">
        <v>90</v>
      </c>
      <c r="E110" s="1" t="s">
        <v>127</v>
      </c>
      <c r="F110" s="1" t="s">
        <v>26</v>
      </c>
      <c r="G110" s="1" t="s">
        <v>26</v>
      </c>
      <c r="H110" s="1" t="s">
        <v>26</v>
      </c>
      <c r="I110" s="1" t="s">
        <v>265</v>
      </c>
      <c r="J110" s="1" t="s">
        <v>28</v>
      </c>
      <c r="K110" s="1">
        <v>5.231448702E9</v>
      </c>
      <c r="L110" s="3">
        <v>1425.0</v>
      </c>
      <c r="M110" s="3">
        <f t="shared" si="1"/>
        <v>983.25</v>
      </c>
      <c r="N110" s="3">
        <v>1380.0</v>
      </c>
      <c r="O110" s="3">
        <f t="shared" si="2"/>
        <v>952.2</v>
      </c>
      <c r="P110" s="1">
        <v>61.9</v>
      </c>
      <c r="Q110" s="1">
        <v>57.0</v>
      </c>
      <c r="R110" s="1" t="s">
        <v>48</v>
      </c>
      <c r="S110" s="1" t="s">
        <v>37</v>
      </c>
      <c r="T110" s="1">
        <v>4.0</v>
      </c>
      <c r="U110" s="1" t="s">
        <v>31</v>
      </c>
      <c r="V110" s="4"/>
      <c r="W110" s="4"/>
      <c r="X110" s="4"/>
    </row>
    <row r="111">
      <c r="A111" s="1">
        <v>18406.0</v>
      </c>
      <c r="B111" s="1" t="s">
        <v>266</v>
      </c>
      <c r="C111" s="2">
        <v>0.66</v>
      </c>
      <c r="D111" s="1" t="s">
        <v>76</v>
      </c>
      <c r="E111" s="1" t="s">
        <v>51</v>
      </c>
      <c r="F111" s="4"/>
      <c r="G111" s="1" t="s">
        <v>46</v>
      </c>
      <c r="H111" s="1" t="s">
        <v>46</v>
      </c>
      <c r="I111" s="1" t="s">
        <v>267</v>
      </c>
      <c r="J111" s="1" t="s">
        <v>28</v>
      </c>
      <c r="K111" s="1">
        <v>2.3260397E9</v>
      </c>
      <c r="L111" s="3">
        <v>1000.0</v>
      </c>
      <c r="M111" s="3">
        <f t="shared" si="1"/>
        <v>660</v>
      </c>
      <c r="N111" s="3">
        <v>970.0</v>
      </c>
      <c r="O111" s="3">
        <f t="shared" si="2"/>
        <v>640.2</v>
      </c>
      <c r="P111" s="1">
        <v>24.3</v>
      </c>
      <c r="Q111" s="1">
        <v>83.0</v>
      </c>
      <c r="R111" s="1" t="s">
        <v>36</v>
      </c>
      <c r="S111" s="1" t="s">
        <v>37</v>
      </c>
      <c r="T111" s="4"/>
      <c r="U111" s="4"/>
      <c r="V111" s="9" t="s">
        <v>268</v>
      </c>
      <c r="W111" s="4"/>
      <c r="X111" s="4"/>
    </row>
    <row r="112">
      <c r="A112" s="1">
        <v>18056.0</v>
      </c>
      <c r="B112" s="1" t="s">
        <v>33</v>
      </c>
      <c r="C112" s="2">
        <v>0.62</v>
      </c>
      <c r="D112" s="1" t="s">
        <v>111</v>
      </c>
      <c r="E112" s="1" t="s">
        <v>127</v>
      </c>
      <c r="F112" s="1" t="s">
        <v>26</v>
      </c>
      <c r="G112" s="1" t="s">
        <v>26</v>
      </c>
      <c r="H112" s="1" t="s">
        <v>26</v>
      </c>
      <c r="I112" s="1" t="s">
        <v>269</v>
      </c>
      <c r="J112" s="1" t="s">
        <v>28</v>
      </c>
      <c r="K112" s="1">
        <v>2.235448664E9</v>
      </c>
      <c r="L112" s="3">
        <v>2150.0</v>
      </c>
      <c r="M112" s="3">
        <f t="shared" si="1"/>
        <v>1333</v>
      </c>
      <c r="N112" s="3">
        <v>2090.0</v>
      </c>
      <c r="O112" s="3">
        <f t="shared" si="2"/>
        <v>1295.8</v>
      </c>
      <c r="P112" s="1">
        <v>60.3</v>
      </c>
      <c r="Q112" s="1">
        <v>59.0</v>
      </c>
      <c r="R112" s="1" t="s">
        <v>36</v>
      </c>
      <c r="S112" s="1" t="s">
        <v>37</v>
      </c>
      <c r="T112" s="1">
        <v>3.0</v>
      </c>
      <c r="U112" s="1" t="s">
        <v>31</v>
      </c>
      <c r="V112" s="4"/>
      <c r="W112" s="4"/>
      <c r="X112" s="4"/>
    </row>
    <row r="113">
      <c r="A113" s="1">
        <v>18032.0</v>
      </c>
      <c r="B113" s="1" t="s">
        <v>33</v>
      </c>
      <c r="C113" s="2">
        <v>0.62</v>
      </c>
      <c r="D113" s="1" t="s">
        <v>76</v>
      </c>
      <c r="E113" s="1" t="s">
        <v>51</v>
      </c>
      <c r="F113" s="1" t="s">
        <v>26</v>
      </c>
      <c r="G113" s="1" t="s">
        <v>26</v>
      </c>
      <c r="H113" s="1" t="s">
        <v>26</v>
      </c>
      <c r="I113" s="1" t="s">
        <v>270</v>
      </c>
      <c r="J113" s="1" t="s">
        <v>28</v>
      </c>
      <c r="K113" s="1">
        <v>5.232448694E9</v>
      </c>
      <c r="L113" s="3">
        <v>1450.0</v>
      </c>
      <c r="M113" s="3">
        <f t="shared" si="1"/>
        <v>899</v>
      </c>
      <c r="N113" s="3">
        <v>1410.0</v>
      </c>
      <c r="O113" s="3">
        <f t="shared" si="2"/>
        <v>874.2</v>
      </c>
      <c r="P113" s="1">
        <v>62.3</v>
      </c>
      <c r="Q113" s="1">
        <v>58.0</v>
      </c>
      <c r="R113" s="1" t="s">
        <v>48</v>
      </c>
      <c r="S113" s="1" t="s">
        <v>48</v>
      </c>
      <c r="T113" s="1">
        <v>3.5</v>
      </c>
      <c r="U113" s="1" t="s">
        <v>31</v>
      </c>
      <c r="V113" s="4"/>
      <c r="W113" s="4"/>
      <c r="X113" s="4"/>
    </row>
    <row r="114">
      <c r="A114" s="1">
        <v>17334.0</v>
      </c>
      <c r="B114" s="1" t="s">
        <v>33</v>
      </c>
      <c r="C114" s="2">
        <v>0.61</v>
      </c>
      <c r="D114" s="1" t="s">
        <v>24</v>
      </c>
      <c r="E114" s="1" t="s">
        <v>71</v>
      </c>
      <c r="F114" s="1" t="s">
        <v>26</v>
      </c>
      <c r="G114" s="1" t="s">
        <v>26</v>
      </c>
      <c r="H114" s="1" t="s">
        <v>26</v>
      </c>
      <c r="I114" s="1" t="s">
        <v>271</v>
      </c>
      <c r="J114" s="1" t="s">
        <v>28</v>
      </c>
      <c r="K114" s="1">
        <v>2.235391758E9</v>
      </c>
      <c r="L114" s="3">
        <v>890.0</v>
      </c>
      <c r="M114" s="3">
        <f t="shared" si="1"/>
        <v>542.9</v>
      </c>
      <c r="N114" s="3">
        <v>860.0</v>
      </c>
      <c r="O114" s="3">
        <f t="shared" si="2"/>
        <v>524.6</v>
      </c>
      <c r="P114" s="1">
        <v>62.2</v>
      </c>
      <c r="Q114" s="1">
        <v>58.0</v>
      </c>
      <c r="R114" s="1" t="s">
        <v>48</v>
      </c>
      <c r="S114" s="1" t="s">
        <v>37</v>
      </c>
      <c r="T114" s="1">
        <v>4.0</v>
      </c>
      <c r="U114" s="1" t="s">
        <v>31</v>
      </c>
      <c r="V114" s="9" t="s">
        <v>272</v>
      </c>
      <c r="W114" s="4"/>
      <c r="X114" s="4"/>
    </row>
    <row r="115">
      <c r="A115" s="1">
        <v>18405.0</v>
      </c>
      <c r="B115" s="1" t="s">
        <v>67</v>
      </c>
      <c r="C115" s="2">
        <v>0.6</v>
      </c>
      <c r="D115" s="1" t="s">
        <v>46</v>
      </c>
      <c r="E115" s="1" t="s">
        <v>51</v>
      </c>
      <c r="F115" s="4"/>
      <c r="G115" s="1" t="s">
        <v>52</v>
      </c>
      <c r="H115" s="1" t="s">
        <v>76</v>
      </c>
      <c r="I115" s="1" t="s">
        <v>273</v>
      </c>
      <c r="J115" s="1" t="s">
        <v>28</v>
      </c>
      <c r="K115" s="1">
        <v>2.205163799E9</v>
      </c>
      <c r="L115" s="3">
        <v>1000.0</v>
      </c>
      <c r="M115" s="3">
        <f t="shared" si="1"/>
        <v>600</v>
      </c>
      <c r="N115" s="3">
        <v>970.0</v>
      </c>
      <c r="O115" s="3">
        <f t="shared" si="2"/>
        <v>582</v>
      </c>
      <c r="P115" s="4"/>
      <c r="Q115" s="4"/>
      <c r="R115" s="1" t="s">
        <v>36</v>
      </c>
      <c r="S115" s="1" t="s">
        <v>65</v>
      </c>
      <c r="T115" s="4"/>
      <c r="U115" s="1" t="s">
        <v>31</v>
      </c>
      <c r="V115" s="9" t="s">
        <v>274</v>
      </c>
      <c r="W115" s="4"/>
      <c r="X115" s="4"/>
    </row>
    <row r="116">
      <c r="A116" s="1">
        <v>18247.0</v>
      </c>
      <c r="B116" s="1" t="s">
        <v>275</v>
      </c>
      <c r="C116" s="2">
        <v>0.6</v>
      </c>
      <c r="D116" s="1" t="s">
        <v>45</v>
      </c>
      <c r="E116" s="1" t="s">
        <v>25</v>
      </c>
      <c r="F116" s="4"/>
      <c r="G116" s="1" t="s">
        <v>52</v>
      </c>
      <c r="H116" s="4"/>
      <c r="I116" s="1" t="s">
        <v>276</v>
      </c>
      <c r="J116" s="1" t="s">
        <v>28</v>
      </c>
      <c r="K116" s="1">
        <v>6.23441426E9</v>
      </c>
      <c r="L116" s="3">
        <v>1300.0</v>
      </c>
      <c r="M116" s="3">
        <f t="shared" si="1"/>
        <v>780</v>
      </c>
      <c r="N116" s="3">
        <v>1260.0</v>
      </c>
      <c r="O116" s="3">
        <f t="shared" si="2"/>
        <v>756</v>
      </c>
      <c r="P116" s="1">
        <v>34.0</v>
      </c>
      <c r="Q116" s="1">
        <v>76.0</v>
      </c>
      <c r="R116" s="1" t="s">
        <v>37</v>
      </c>
      <c r="S116" s="1" t="s">
        <v>29</v>
      </c>
      <c r="T116" s="4"/>
      <c r="U116" s="1" t="s">
        <v>31</v>
      </c>
      <c r="V116" s="9" t="s">
        <v>277</v>
      </c>
      <c r="W116" s="4"/>
      <c r="X116" s="4"/>
    </row>
    <row r="117">
      <c r="A117" s="1">
        <v>18057.0</v>
      </c>
      <c r="B117" s="1" t="s">
        <v>33</v>
      </c>
      <c r="C117" s="2">
        <v>0.6</v>
      </c>
      <c r="D117" s="1" t="s">
        <v>76</v>
      </c>
      <c r="E117" s="1" t="s">
        <v>51</v>
      </c>
      <c r="F117" s="1" t="s">
        <v>26</v>
      </c>
      <c r="G117" s="1" t="s">
        <v>26</v>
      </c>
      <c r="H117" s="1" t="s">
        <v>26</v>
      </c>
      <c r="I117" s="1" t="s">
        <v>278</v>
      </c>
      <c r="J117" s="1" t="s">
        <v>28</v>
      </c>
      <c r="K117" s="1">
        <v>5.231448674E9</v>
      </c>
      <c r="L117" s="3">
        <v>1275.0</v>
      </c>
      <c r="M117" s="3">
        <f t="shared" si="1"/>
        <v>765</v>
      </c>
      <c r="N117" s="3">
        <v>1240.0</v>
      </c>
      <c r="O117" s="3">
        <f t="shared" si="2"/>
        <v>744</v>
      </c>
      <c r="P117" s="1">
        <v>60.7</v>
      </c>
      <c r="Q117" s="1">
        <v>59.0</v>
      </c>
      <c r="R117" s="1" t="s">
        <v>48</v>
      </c>
      <c r="S117" s="1" t="s">
        <v>37</v>
      </c>
      <c r="T117" s="1">
        <v>4.0</v>
      </c>
      <c r="U117" s="1" t="s">
        <v>31</v>
      </c>
      <c r="V117" s="4"/>
      <c r="W117" s="4"/>
      <c r="X117" s="4"/>
    </row>
    <row r="118">
      <c r="A118" s="1">
        <v>18027.0</v>
      </c>
      <c r="B118" s="1" t="s">
        <v>33</v>
      </c>
      <c r="C118" s="2">
        <v>0.6</v>
      </c>
      <c r="D118" s="4"/>
      <c r="E118" s="1" t="s">
        <v>186</v>
      </c>
      <c r="F118" s="4"/>
      <c r="G118" s="1" t="s">
        <v>52</v>
      </c>
      <c r="H118" s="1" t="s">
        <v>46</v>
      </c>
      <c r="I118" s="1" t="s">
        <v>279</v>
      </c>
      <c r="J118" s="1" t="s">
        <v>28</v>
      </c>
      <c r="K118" s="1">
        <v>6.234296957E9</v>
      </c>
      <c r="L118" s="3">
        <v>720.0</v>
      </c>
      <c r="M118" s="3">
        <f t="shared" si="1"/>
        <v>432</v>
      </c>
      <c r="N118" s="3">
        <v>700.0</v>
      </c>
      <c r="O118" s="3">
        <f t="shared" si="2"/>
        <v>420</v>
      </c>
      <c r="P118" s="1">
        <v>71.1</v>
      </c>
      <c r="Q118" s="1">
        <v>63.0</v>
      </c>
      <c r="R118" s="1" t="s">
        <v>30</v>
      </c>
      <c r="S118" s="1" t="s">
        <v>65</v>
      </c>
      <c r="T118" s="4"/>
      <c r="U118" s="1" t="s">
        <v>31</v>
      </c>
      <c r="V118" s="9" t="s">
        <v>280</v>
      </c>
      <c r="W118" s="4"/>
      <c r="X118" s="4"/>
    </row>
    <row r="119">
      <c r="A119" s="1">
        <v>17419.0</v>
      </c>
      <c r="B119" s="1" t="s">
        <v>33</v>
      </c>
      <c r="C119" s="2">
        <v>0.59</v>
      </c>
      <c r="D119" s="1" t="s">
        <v>46</v>
      </c>
      <c r="E119" s="1" t="s">
        <v>51</v>
      </c>
      <c r="F119" s="1" t="s">
        <v>26</v>
      </c>
      <c r="G119" s="1" t="s">
        <v>26</v>
      </c>
      <c r="H119" s="1" t="s">
        <v>26</v>
      </c>
      <c r="I119" s="1" t="s">
        <v>281</v>
      </c>
      <c r="J119" s="1" t="s">
        <v>28</v>
      </c>
      <c r="K119" s="1">
        <v>7.235390068E9</v>
      </c>
      <c r="L119" s="3">
        <v>1120.0</v>
      </c>
      <c r="M119" s="3">
        <f t="shared" si="1"/>
        <v>660.8</v>
      </c>
      <c r="N119" s="3">
        <v>1090.0</v>
      </c>
      <c r="O119" s="3">
        <f t="shared" si="2"/>
        <v>643.1</v>
      </c>
      <c r="P119" s="1">
        <v>60.6</v>
      </c>
      <c r="Q119" s="1">
        <v>60.0</v>
      </c>
      <c r="R119" s="1" t="s">
        <v>48</v>
      </c>
      <c r="S119" s="1" t="s">
        <v>37</v>
      </c>
      <c r="T119" s="1">
        <v>4.0</v>
      </c>
      <c r="U119" s="1" t="s">
        <v>31</v>
      </c>
      <c r="V119" s="9" t="s">
        <v>282</v>
      </c>
      <c r="W119" s="4"/>
      <c r="X119" s="4"/>
    </row>
    <row r="120">
      <c r="A120" s="1">
        <v>18239.0</v>
      </c>
      <c r="B120" s="1" t="s">
        <v>44</v>
      </c>
      <c r="C120" s="2">
        <v>0.57</v>
      </c>
      <c r="D120" s="1" t="s">
        <v>24</v>
      </c>
      <c r="E120" s="1" t="s">
        <v>71</v>
      </c>
      <c r="F120" s="4"/>
      <c r="G120" s="1" t="s">
        <v>52</v>
      </c>
      <c r="H120" s="1" t="s">
        <v>46</v>
      </c>
      <c r="I120" s="1" t="s">
        <v>283</v>
      </c>
      <c r="J120" s="1" t="s">
        <v>28</v>
      </c>
      <c r="K120" s="1">
        <v>2.231444989E9</v>
      </c>
      <c r="L120" s="3">
        <v>800.0</v>
      </c>
      <c r="M120" s="3">
        <f t="shared" si="1"/>
        <v>456</v>
      </c>
      <c r="N120" s="3">
        <v>780.0</v>
      </c>
      <c r="O120" s="3">
        <f t="shared" si="2"/>
        <v>444.6</v>
      </c>
      <c r="P120" s="1">
        <v>66.5</v>
      </c>
      <c r="Q120" s="1">
        <v>62.0</v>
      </c>
      <c r="R120" s="1" t="s">
        <v>29</v>
      </c>
      <c r="S120" s="1" t="s">
        <v>29</v>
      </c>
      <c r="T120" s="4"/>
      <c r="U120" s="1" t="s">
        <v>42</v>
      </c>
      <c r="V120" s="4"/>
      <c r="W120" s="4"/>
      <c r="X120" s="4"/>
    </row>
    <row r="121">
      <c r="A121" s="1">
        <v>18234.0</v>
      </c>
      <c r="B121" s="1" t="s">
        <v>284</v>
      </c>
      <c r="C121" s="2">
        <v>0.54</v>
      </c>
      <c r="D121" s="1" t="s">
        <v>45</v>
      </c>
      <c r="E121" s="1" t="s">
        <v>25</v>
      </c>
      <c r="F121" s="4"/>
      <c r="G121" s="1" t="s">
        <v>46</v>
      </c>
      <c r="H121" s="1" t="s">
        <v>46</v>
      </c>
      <c r="I121" s="1" t="s">
        <v>285</v>
      </c>
      <c r="J121" s="1" t="s">
        <v>28</v>
      </c>
      <c r="K121" s="1">
        <v>1.232444982E9</v>
      </c>
      <c r="L121" s="3">
        <v>800.0</v>
      </c>
      <c r="M121" s="3">
        <f t="shared" si="1"/>
        <v>432</v>
      </c>
      <c r="N121" s="3">
        <v>780.0</v>
      </c>
      <c r="O121" s="3">
        <f t="shared" si="2"/>
        <v>421.2</v>
      </c>
      <c r="P121" s="1">
        <v>59.6</v>
      </c>
      <c r="Q121" s="1">
        <v>57.0</v>
      </c>
      <c r="R121" s="1" t="s">
        <v>30</v>
      </c>
      <c r="S121" s="1" t="s">
        <v>65</v>
      </c>
      <c r="T121" s="4"/>
      <c r="U121" s="1" t="s">
        <v>31</v>
      </c>
      <c r="V121" s="4"/>
      <c r="W121" s="4"/>
      <c r="X121" s="4"/>
    </row>
    <row r="122">
      <c r="A122" s="1">
        <v>18636.0</v>
      </c>
      <c r="B122" s="1" t="s">
        <v>33</v>
      </c>
      <c r="C122" s="2">
        <v>0.53</v>
      </c>
      <c r="D122" s="1" t="s">
        <v>74</v>
      </c>
      <c r="E122" s="1" t="s">
        <v>25</v>
      </c>
      <c r="F122" s="1" t="s">
        <v>26</v>
      </c>
      <c r="G122" s="1" t="s">
        <v>26</v>
      </c>
      <c r="H122" s="1" t="s">
        <v>52</v>
      </c>
      <c r="I122" s="1" t="s">
        <v>286</v>
      </c>
      <c r="J122" s="1" t="s">
        <v>28</v>
      </c>
      <c r="K122" s="1">
        <v>1.236462581E9</v>
      </c>
      <c r="L122" s="3">
        <v>850.0</v>
      </c>
      <c r="M122" s="3">
        <f t="shared" si="1"/>
        <v>450.5</v>
      </c>
      <c r="N122" s="3">
        <v>820.0</v>
      </c>
      <c r="O122" s="3">
        <f t="shared" si="2"/>
        <v>434.6</v>
      </c>
      <c r="P122" s="1">
        <v>59.7</v>
      </c>
      <c r="Q122" s="1">
        <v>60.0</v>
      </c>
      <c r="R122" s="1" t="s">
        <v>36</v>
      </c>
      <c r="S122" s="1" t="s">
        <v>48</v>
      </c>
      <c r="T122" s="1">
        <v>3.0</v>
      </c>
      <c r="U122" s="1" t="s">
        <v>31</v>
      </c>
      <c r="V122" s="4"/>
      <c r="W122" s="4"/>
      <c r="X122" s="4"/>
    </row>
    <row r="123">
      <c r="A123" s="1">
        <v>18616.0</v>
      </c>
      <c r="B123" s="1" t="s">
        <v>23</v>
      </c>
      <c r="C123" s="2">
        <v>0.51</v>
      </c>
      <c r="D123" s="4"/>
      <c r="E123" s="1" t="s">
        <v>71</v>
      </c>
      <c r="F123" s="4"/>
      <c r="G123" s="1" t="s">
        <v>26</v>
      </c>
      <c r="H123" s="1" t="s">
        <v>52</v>
      </c>
      <c r="I123" s="1" t="s">
        <v>287</v>
      </c>
      <c r="J123" s="1" t="s">
        <v>28</v>
      </c>
      <c r="K123" s="1">
        <v>2.316998134E9</v>
      </c>
      <c r="L123" s="3">
        <v>750.0</v>
      </c>
      <c r="M123" s="3">
        <f t="shared" si="1"/>
        <v>382.5</v>
      </c>
      <c r="N123" s="3">
        <v>730.0</v>
      </c>
      <c r="O123" s="3">
        <f t="shared" si="2"/>
        <v>372.3</v>
      </c>
      <c r="P123" s="1">
        <v>65.7</v>
      </c>
      <c r="Q123" s="1">
        <v>59.0</v>
      </c>
      <c r="R123" s="1" t="s">
        <v>30</v>
      </c>
      <c r="S123" s="1" t="s">
        <v>65</v>
      </c>
      <c r="T123" s="4"/>
      <c r="U123" s="1" t="s">
        <v>31</v>
      </c>
      <c r="V123" s="4"/>
      <c r="W123" s="4"/>
      <c r="X123" s="4"/>
    </row>
    <row r="124">
      <c r="A124" s="1">
        <v>18407.0</v>
      </c>
      <c r="B124" s="1" t="s">
        <v>67</v>
      </c>
      <c r="C124" s="2">
        <v>0.51</v>
      </c>
      <c r="D124" s="1" t="s">
        <v>76</v>
      </c>
      <c r="E124" s="1" t="s">
        <v>56</v>
      </c>
      <c r="F124" s="4"/>
      <c r="G124" s="1" t="s">
        <v>26</v>
      </c>
      <c r="H124" s="1" t="s">
        <v>52</v>
      </c>
      <c r="I124" s="1" t="s">
        <v>288</v>
      </c>
      <c r="J124" s="1" t="s">
        <v>28</v>
      </c>
      <c r="K124" s="1">
        <v>7.323274823E9</v>
      </c>
      <c r="L124" s="3">
        <v>1000.0</v>
      </c>
      <c r="M124" s="3">
        <f t="shared" si="1"/>
        <v>510</v>
      </c>
      <c r="N124" s="3">
        <v>970.0</v>
      </c>
      <c r="O124" s="3">
        <f t="shared" si="2"/>
        <v>494.7</v>
      </c>
      <c r="P124" s="4"/>
      <c r="Q124" s="4"/>
      <c r="R124" s="1" t="s">
        <v>48</v>
      </c>
      <c r="S124" s="1" t="s">
        <v>30</v>
      </c>
      <c r="T124" s="4"/>
      <c r="U124" s="1" t="s">
        <v>31</v>
      </c>
      <c r="V124" s="9" t="s">
        <v>289</v>
      </c>
      <c r="W124" s="4"/>
      <c r="X124" s="4"/>
    </row>
    <row r="125">
      <c r="A125" s="1">
        <v>18029.0</v>
      </c>
      <c r="B125" s="1" t="s">
        <v>33</v>
      </c>
      <c r="C125" s="2">
        <v>0.51</v>
      </c>
      <c r="D125" s="1" t="s">
        <v>46</v>
      </c>
      <c r="E125" s="1" t="s">
        <v>34</v>
      </c>
      <c r="F125" s="1" t="s">
        <v>26</v>
      </c>
      <c r="G125" s="1" t="s">
        <v>26</v>
      </c>
      <c r="H125" s="1" t="s">
        <v>26</v>
      </c>
      <c r="I125" s="1" t="s">
        <v>290</v>
      </c>
      <c r="J125" s="1" t="s">
        <v>28</v>
      </c>
      <c r="K125" s="1">
        <v>2.235448668E9</v>
      </c>
      <c r="L125" s="3">
        <v>1575.0</v>
      </c>
      <c r="M125" s="3">
        <f t="shared" si="1"/>
        <v>803.25</v>
      </c>
      <c r="N125" s="3">
        <v>1530.0</v>
      </c>
      <c r="O125" s="3">
        <f t="shared" si="2"/>
        <v>780.3</v>
      </c>
      <c r="P125" s="1">
        <v>61.1</v>
      </c>
      <c r="Q125" s="1">
        <v>56.0</v>
      </c>
      <c r="R125" s="1" t="s">
        <v>36</v>
      </c>
      <c r="S125" s="1" t="s">
        <v>48</v>
      </c>
      <c r="T125" s="1">
        <v>2.5</v>
      </c>
      <c r="U125" s="1" t="s">
        <v>31</v>
      </c>
      <c r="V125" s="4"/>
      <c r="W125" s="4"/>
      <c r="X125" s="4"/>
    </row>
    <row r="126">
      <c r="A126" s="1">
        <v>16932.0</v>
      </c>
      <c r="B126" s="1" t="s">
        <v>33</v>
      </c>
      <c r="C126" s="2">
        <v>0.51</v>
      </c>
      <c r="D126" s="1" t="s">
        <v>46</v>
      </c>
      <c r="E126" s="1" t="s">
        <v>96</v>
      </c>
      <c r="F126" s="1" t="s">
        <v>26</v>
      </c>
      <c r="G126" s="1" t="s">
        <v>26</v>
      </c>
      <c r="H126" s="1" t="s">
        <v>26</v>
      </c>
      <c r="I126" s="1" t="s">
        <v>291</v>
      </c>
      <c r="J126" s="1" t="s">
        <v>28</v>
      </c>
      <c r="K126" s="1">
        <v>2.235339791E9</v>
      </c>
      <c r="L126" s="3">
        <v>1760.0</v>
      </c>
      <c r="M126" s="3">
        <f t="shared" si="1"/>
        <v>897.6</v>
      </c>
      <c r="N126" s="3">
        <v>1710.0</v>
      </c>
      <c r="O126" s="3">
        <f t="shared" si="2"/>
        <v>872.1</v>
      </c>
      <c r="P126" s="1">
        <v>62.1</v>
      </c>
      <c r="Q126" s="1">
        <v>59.0</v>
      </c>
      <c r="R126" s="1" t="s">
        <v>48</v>
      </c>
      <c r="S126" s="1" t="s">
        <v>37</v>
      </c>
      <c r="T126" s="1">
        <v>4.0</v>
      </c>
      <c r="U126" s="1" t="s">
        <v>31</v>
      </c>
      <c r="V126" s="9" t="s">
        <v>292</v>
      </c>
      <c r="W126" s="4"/>
      <c r="X126" s="4"/>
    </row>
    <row r="127">
      <c r="A127" s="1">
        <v>8028.0</v>
      </c>
      <c r="B127" s="1" t="s">
        <v>33</v>
      </c>
      <c r="C127" s="2">
        <v>0.49</v>
      </c>
      <c r="D127" s="1" t="s">
        <v>76</v>
      </c>
      <c r="E127" s="1" t="s">
        <v>34</v>
      </c>
      <c r="F127" s="1" t="s">
        <v>26</v>
      </c>
      <c r="G127" s="1" t="s">
        <v>26</v>
      </c>
      <c r="H127" s="1" t="s">
        <v>26</v>
      </c>
      <c r="I127" s="1" t="s">
        <v>293</v>
      </c>
      <c r="J127" s="1" t="s">
        <v>28</v>
      </c>
      <c r="K127" s="1">
        <v>1.236448671E9</v>
      </c>
      <c r="L127" s="3">
        <v>1450.0</v>
      </c>
      <c r="M127" s="3">
        <f t="shared" si="1"/>
        <v>710.5</v>
      </c>
      <c r="N127" s="3">
        <v>1410.0</v>
      </c>
      <c r="O127" s="3">
        <f t="shared" si="2"/>
        <v>690.9</v>
      </c>
      <c r="P127" s="1">
        <v>59.8</v>
      </c>
      <c r="Q127" s="1">
        <v>61.0</v>
      </c>
      <c r="R127" s="1" t="s">
        <v>48</v>
      </c>
      <c r="S127" s="1" t="s">
        <v>37</v>
      </c>
      <c r="T127" s="1">
        <v>3.5</v>
      </c>
      <c r="U127" s="1" t="s">
        <v>31</v>
      </c>
      <c r="V127" s="4"/>
      <c r="W127" s="4"/>
      <c r="X127" s="4"/>
    </row>
    <row r="128">
      <c r="A128" s="1">
        <v>17338.0</v>
      </c>
      <c r="B128" s="1" t="s">
        <v>33</v>
      </c>
      <c r="C128" s="2">
        <v>0.48</v>
      </c>
      <c r="D128" s="1" t="s">
        <v>45</v>
      </c>
      <c r="E128" s="1" t="s">
        <v>56</v>
      </c>
      <c r="F128" s="1" t="s">
        <v>26</v>
      </c>
      <c r="G128" s="1" t="s">
        <v>26</v>
      </c>
      <c r="H128" s="1" t="s">
        <v>26</v>
      </c>
      <c r="I128" s="1" t="s">
        <v>294</v>
      </c>
      <c r="J128" s="1" t="s">
        <v>28</v>
      </c>
      <c r="K128" s="1">
        <v>2.239390074E9</v>
      </c>
      <c r="L128" s="3">
        <v>1190.0</v>
      </c>
      <c r="M128" s="3">
        <f t="shared" si="1"/>
        <v>571.2</v>
      </c>
      <c r="N128" s="3">
        <v>1150.0</v>
      </c>
      <c r="O128" s="3">
        <f t="shared" si="2"/>
        <v>552</v>
      </c>
      <c r="P128" s="1">
        <v>60.5</v>
      </c>
      <c r="Q128" s="1">
        <v>58.0</v>
      </c>
      <c r="R128" s="1" t="s">
        <v>36</v>
      </c>
      <c r="S128" s="1" t="s">
        <v>37</v>
      </c>
      <c r="T128" s="1">
        <v>3.0</v>
      </c>
      <c r="U128" s="1" t="s">
        <v>31</v>
      </c>
      <c r="V128" s="4"/>
      <c r="W128" s="4"/>
      <c r="X128" s="4"/>
    </row>
    <row r="129">
      <c r="A129" s="1">
        <v>18617.0</v>
      </c>
      <c r="B129" s="1" t="s">
        <v>50</v>
      </c>
      <c r="C129" s="2">
        <v>0.47</v>
      </c>
      <c r="D129" s="4"/>
      <c r="E129" s="1" t="s">
        <v>51</v>
      </c>
      <c r="F129" s="4"/>
      <c r="G129" s="1" t="s">
        <v>52</v>
      </c>
      <c r="H129" s="1" t="s">
        <v>46</v>
      </c>
      <c r="I129" s="1" t="s">
        <v>295</v>
      </c>
      <c r="J129" s="1" t="s">
        <v>28</v>
      </c>
      <c r="K129" s="1">
        <v>6.275384177E9</v>
      </c>
      <c r="L129" s="3">
        <v>1250.0</v>
      </c>
      <c r="M129" s="3">
        <f t="shared" si="1"/>
        <v>587.5</v>
      </c>
      <c r="N129" s="3">
        <v>1210.0</v>
      </c>
      <c r="O129" s="3">
        <f t="shared" si="2"/>
        <v>568.7</v>
      </c>
      <c r="P129" s="1">
        <v>61.1</v>
      </c>
      <c r="Q129" s="1">
        <v>55.0</v>
      </c>
      <c r="R129" s="1" t="s">
        <v>30</v>
      </c>
      <c r="S129" s="1" t="s">
        <v>65</v>
      </c>
      <c r="T129" s="4"/>
      <c r="U129" s="1" t="s">
        <v>31</v>
      </c>
      <c r="V129" s="4"/>
      <c r="W129" s="4"/>
      <c r="X129" s="4"/>
    </row>
    <row r="130">
      <c r="A130" s="1">
        <v>16061.0</v>
      </c>
      <c r="B130" s="1" t="s">
        <v>33</v>
      </c>
      <c r="C130" s="2">
        <v>0.47</v>
      </c>
      <c r="D130" s="1" t="s">
        <v>76</v>
      </c>
      <c r="E130" s="1" t="s">
        <v>56</v>
      </c>
      <c r="F130" s="1" t="s">
        <v>26</v>
      </c>
      <c r="G130" s="1" t="s">
        <v>26</v>
      </c>
      <c r="H130" s="1" t="s">
        <v>26</v>
      </c>
      <c r="I130" s="1" t="s">
        <v>296</v>
      </c>
      <c r="J130" s="1" t="s">
        <v>28</v>
      </c>
      <c r="K130" s="1">
        <v>6.234116973E9</v>
      </c>
      <c r="L130" s="3">
        <v>1240.0</v>
      </c>
      <c r="M130" s="3">
        <f t="shared" si="1"/>
        <v>582.8</v>
      </c>
      <c r="N130" s="3">
        <v>1200.0</v>
      </c>
      <c r="O130" s="3">
        <f t="shared" si="2"/>
        <v>564</v>
      </c>
      <c r="P130" s="1">
        <v>61.4</v>
      </c>
      <c r="Q130" s="1">
        <v>59.0</v>
      </c>
      <c r="R130" s="1" t="s">
        <v>36</v>
      </c>
      <c r="S130" s="1" t="s">
        <v>48</v>
      </c>
      <c r="T130" s="1">
        <v>3.5</v>
      </c>
      <c r="U130" s="1" t="s">
        <v>31</v>
      </c>
      <c r="V130" s="4"/>
      <c r="W130" s="4"/>
      <c r="X130" s="4"/>
    </row>
    <row r="131">
      <c r="A131" s="1">
        <v>16052.0</v>
      </c>
      <c r="B131" s="1" t="s">
        <v>33</v>
      </c>
      <c r="C131" s="2">
        <v>0.43</v>
      </c>
      <c r="D131" s="1" t="s">
        <v>74</v>
      </c>
      <c r="E131" s="1" t="s">
        <v>96</v>
      </c>
      <c r="F131" s="1" t="s">
        <v>26</v>
      </c>
      <c r="G131" s="1" t="s">
        <v>26</v>
      </c>
      <c r="H131" s="1" t="s">
        <v>26</v>
      </c>
      <c r="I131" s="1" t="s">
        <v>297</v>
      </c>
      <c r="J131" s="1" t="s">
        <v>28</v>
      </c>
      <c r="K131" s="1">
        <v>5.234116977E9</v>
      </c>
      <c r="L131" s="3">
        <v>1250.0</v>
      </c>
      <c r="M131" s="3">
        <f t="shared" si="1"/>
        <v>537.5</v>
      </c>
      <c r="N131" s="3">
        <v>1210.0</v>
      </c>
      <c r="O131" s="3">
        <f t="shared" si="2"/>
        <v>520.3</v>
      </c>
      <c r="P131" s="1">
        <v>62.2</v>
      </c>
      <c r="Q131" s="1">
        <v>59.0</v>
      </c>
      <c r="R131" s="1" t="s">
        <v>48</v>
      </c>
      <c r="S131" s="1" t="s">
        <v>48</v>
      </c>
      <c r="T131" s="1">
        <v>3.5</v>
      </c>
      <c r="U131" s="1" t="s">
        <v>224</v>
      </c>
      <c r="V131" s="4"/>
      <c r="W131" s="4"/>
      <c r="X131" s="4"/>
    </row>
    <row r="132">
      <c r="A132" s="1">
        <v>18462.0</v>
      </c>
      <c r="B132" s="1" t="s">
        <v>298</v>
      </c>
      <c r="C132" s="2">
        <v>0.41</v>
      </c>
      <c r="D132" s="1" t="s">
        <v>45</v>
      </c>
      <c r="E132" s="1" t="s">
        <v>34</v>
      </c>
      <c r="F132" s="4"/>
      <c r="G132" s="1" t="s">
        <v>46</v>
      </c>
      <c r="H132" s="1" t="s">
        <v>46</v>
      </c>
      <c r="I132" s="1" t="s">
        <v>299</v>
      </c>
      <c r="J132" s="1" t="s">
        <v>28</v>
      </c>
      <c r="K132" s="1">
        <v>2.183011202E9</v>
      </c>
      <c r="L132" s="3">
        <v>1000.0</v>
      </c>
      <c r="M132" s="3">
        <f t="shared" si="1"/>
        <v>410</v>
      </c>
      <c r="N132" s="3">
        <v>970.0</v>
      </c>
      <c r="O132" s="3">
        <f t="shared" si="2"/>
        <v>397.7</v>
      </c>
      <c r="P132" s="1">
        <v>43.7</v>
      </c>
      <c r="Q132" s="1">
        <v>62.0</v>
      </c>
      <c r="R132" s="1" t="s">
        <v>48</v>
      </c>
      <c r="S132" s="1" t="s">
        <v>30</v>
      </c>
      <c r="T132" s="4"/>
      <c r="U132" s="4"/>
      <c r="V132" s="4"/>
      <c r="W132" s="4"/>
      <c r="X132" s="4"/>
    </row>
    <row r="133">
      <c r="A133" s="1">
        <v>12981.0</v>
      </c>
      <c r="B133" s="1" t="s">
        <v>33</v>
      </c>
      <c r="C133" s="2">
        <v>0.4</v>
      </c>
      <c r="D133" s="1" t="s">
        <v>76</v>
      </c>
      <c r="E133" s="1" t="s">
        <v>127</v>
      </c>
      <c r="F133" s="1" t="s">
        <v>26</v>
      </c>
      <c r="G133" s="1" t="s">
        <v>26</v>
      </c>
      <c r="H133" s="1" t="s">
        <v>52</v>
      </c>
      <c r="I133" s="1" t="s">
        <v>300</v>
      </c>
      <c r="J133" s="1" t="s">
        <v>28</v>
      </c>
      <c r="K133" s="1">
        <v>2.398632168E9</v>
      </c>
      <c r="L133" s="3">
        <v>1250.0</v>
      </c>
      <c r="M133" s="3">
        <f t="shared" si="1"/>
        <v>500</v>
      </c>
      <c r="N133" s="3">
        <v>1210.0</v>
      </c>
      <c r="O133" s="3">
        <f t="shared" si="2"/>
        <v>484</v>
      </c>
      <c r="P133" s="1">
        <v>62.9</v>
      </c>
      <c r="Q133" s="1">
        <v>55.0</v>
      </c>
      <c r="R133" s="1" t="s">
        <v>48</v>
      </c>
      <c r="S133" s="1" t="s">
        <v>48</v>
      </c>
      <c r="T133" s="1">
        <v>3.5</v>
      </c>
      <c r="U133" s="1" t="s">
        <v>31</v>
      </c>
      <c r="V133" s="4"/>
      <c r="W133" s="4"/>
      <c r="X133" s="4"/>
    </row>
    <row r="134">
      <c r="A134" s="1">
        <v>18463.0</v>
      </c>
      <c r="B134" s="1" t="s">
        <v>266</v>
      </c>
      <c r="C134" s="2">
        <v>0.3</v>
      </c>
      <c r="D134" s="1" t="s">
        <v>45</v>
      </c>
      <c r="E134" s="1" t="s">
        <v>34</v>
      </c>
      <c r="F134" s="4"/>
      <c r="G134" s="1" t="s">
        <v>46</v>
      </c>
      <c r="H134" s="1" t="s">
        <v>46</v>
      </c>
      <c r="I134" s="1" t="s">
        <v>301</v>
      </c>
      <c r="J134" s="1" t="s">
        <v>28</v>
      </c>
      <c r="K134" s="1">
        <v>2.141056893E9</v>
      </c>
      <c r="L134" s="3">
        <v>1000.0</v>
      </c>
      <c r="M134" s="3">
        <f t="shared" si="1"/>
        <v>300</v>
      </c>
      <c r="N134" s="3">
        <v>970.0</v>
      </c>
      <c r="O134" s="3">
        <f t="shared" si="2"/>
        <v>291</v>
      </c>
      <c r="P134" s="1">
        <v>39.4</v>
      </c>
      <c r="Q134" s="1">
        <v>64.0</v>
      </c>
      <c r="R134" s="1" t="s">
        <v>36</v>
      </c>
      <c r="S134" s="1" t="s">
        <v>37</v>
      </c>
      <c r="T134" s="4"/>
      <c r="U134" s="4"/>
      <c r="V134" s="4"/>
      <c r="W134" s="4"/>
      <c r="X134" s="4"/>
    </row>
    <row r="135">
      <c r="A135" s="4"/>
      <c r="B135" s="4"/>
      <c r="C135" s="10"/>
      <c r="D135" s="4"/>
      <c r="E135" s="4"/>
      <c r="F135" s="4"/>
      <c r="G135" s="4"/>
      <c r="H135" s="4"/>
      <c r="I135" s="4"/>
      <c r="J135" s="4"/>
      <c r="K135" s="4"/>
      <c r="L135" s="11"/>
      <c r="M135" s="11"/>
      <c r="N135" s="11"/>
      <c r="O135" s="11"/>
      <c r="P135" s="4"/>
      <c r="Q135" s="4"/>
      <c r="R135" s="4"/>
      <c r="S135" s="4"/>
      <c r="T135" s="4"/>
      <c r="U135" s="4"/>
      <c r="V135" s="4"/>
      <c r="W135" s="4"/>
      <c r="X135" s="4"/>
    </row>
    <row r="136">
      <c r="A136" s="4"/>
      <c r="B136" s="4"/>
      <c r="C136" s="10"/>
      <c r="D136" s="4"/>
      <c r="E136" s="4"/>
      <c r="F136" s="4"/>
      <c r="G136" s="4"/>
      <c r="H136" s="4"/>
      <c r="I136" s="4"/>
      <c r="J136" s="4"/>
      <c r="K136" s="4"/>
      <c r="L136" s="11"/>
      <c r="M136" s="11"/>
      <c r="N136" s="11"/>
      <c r="O136" s="11"/>
      <c r="P136" s="4"/>
      <c r="Q136" s="4"/>
      <c r="R136" s="4"/>
      <c r="S136" s="4"/>
      <c r="T136" s="4"/>
      <c r="U136" s="4"/>
      <c r="V136" s="4"/>
      <c r="W136" s="4"/>
      <c r="X136" s="4"/>
    </row>
  </sheetData>
  <hyperlinks>
    <hyperlink r:id="rId1" ref="V7"/>
    <hyperlink r:id="rId2" ref="V8"/>
    <hyperlink r:id="rId3" ref="V9"/>
    <hyperlink r:id="rId4" ref="V10"/>
    <hyperlink r:id="rId5" ref="V11"/>
    <hyperlink r:id="rId6" ref="V12"/>
    <hyperlink r:id="rId7" ref="V13"/>
    <hyperlink r:id="rId8" ref="V14"/>
    <hyperlink r:id="rId9" ref="V15"/>
    <hyperlink r:id="rId10" ref="V16"/>
    <hyperlink r:id="rId11" ref="V18"/>
    <hyperlink r:id="rId12" ref="V19"/>
    <hyperlink r:id="rId13" ref="V20"/>
    <hyperlink r:id="rId14" ref="V21"/>
    <hyperlink r:id="rId15" ref="V22"/>
    <hyperlink r:id="rId16" ref="V23"/>
    <hyperlink r:id="rId17" ref="V24"/>
    <hyperlink r:id="rId18" ref="V25"/>
    <hyperlink r:id="rId19" ref="V26"/>
    <hyperlink r:id="rId20" ref="V27"/>
    <hyperlink r:id="rId21" ref="V28"/>
    <hyperlink r:id="rId22" ref="V29"/>
    <hyperlink r:id="rId23" ref="V30"/>
    <hyperlink r:id="rId24" ref="V32"/>
    <hyperlink r:id="rId25" ref="V33"/>
    <hyperlink r:id="rId26" ref="V34"/>
    <hyperlink r:id="rId27" ref="V35"/>
    <hyperlink r:id="rId28" ref="V36"/>
    <hyperlink r:id="rId29" ref="V37"/>
    <hyperlink r:id="rId30" ref="V38"/>
    <hyperlink r:id="rId31" ref="V39"/>
    <hyperlink r:id="rId32" ref="V40"/>
    <hyperlink r:id="rId33" ref="V41"/>
    <hyperlink r:id="rId34" ref="V42"/>
    <hyperlink r:id="rId35" ref="V43"/>
    <hyperlink r:id="rId36" ref="V44"/>
    <hyperlink r:id="rId37" ref="V45"/>
    <hyperlink r:id="rId38" ref="V46"/>
    <hyperlink r:id="rId39" ref="V47"/>
    <hyperlink r:id="rId40" ref="V48"/>
    <hyperlink r:id="rId41" ref="V49"/>
    <hyperlink r:id="rId42" ref="V50"/>
    <hyperlink r:id="rId43" ref="V51"/>
    <hyperlink r:id="rId44" ref="V52"/>
    <hyperlink r:id="rId45" ref="V53"/>
    <hyperlink r:id="rId46" ref="V54"/>
    <hyperlink r:id="rId47" ref="V55"/>
    <hyperlink r:id="rId48" ref="V56"/>
    <hyperlink r:id="rId49" ref="V57"/>
    <hyperlink r:id="rId50" ref="V58"/>
    <hyperlink r:id="rId51" ref="V59"/>
    <hyperlink r:id="rId52" ref="V61"/>
    <hyperlink r:id="rId53" ref="V62"/>
    <hyperlink r:id="rId54" ref="V63"/>
    <hyperlink r:id="rId55" ref="V64"/>
    <hyperlink r:id="rId56" ref="V65"/>
    <hyperlink r:id="rId57" ref="V67"/>
    <hyperlink r:id="rId58" ref="V68"/>
    <hyperlink r:id="rId59" ref="V69"/>
    <hyperlink r:id="rId60" ref="V70"/>
    <hyperlink r:id="rId61" ref="V72"/>
    <hyperlink r:id="rId62" ref="V73"/>
    <hyperlink r:id="rId63" ref="V74"/>
    <hyperlink r:id="rId64" ref="V76"/>
    <hyperlink r:id="rId65" ref="V77"/>
    <hyperlink r:id="rId66" ref="V78"/>
    <hyperlink r:id="rId67" ref="V79"/>
    <hyperlink r:id="rId68" ref="V80"/>
    <hyperlink r:id="rId69" ref="V81"/>
    <hyperlink r:id="rId70" ref="V82"/>
    <hyperlink r:id="rId71" ref="V83"/>
    <hyperlink r:id="rId72" ref="V84"/>
    <hyperlink r:id="rId73" ref="V85"/>
    <hyperlink r:id="rId74" ref="V86"/>
    <hyperlink r:id="rId75" ref="V87"/>
    <hyperlink r:id="rId76" ref="V89"/>
    <hyperlink r:id="rId77" ref="V90"/>
    <hyperlink r:id="rId78" ref="V91"/>
    <hyperlink r:id="rId79" ref="V92"/>
    <hyperlink r:id="rId80" ref="V93"/>
    <hyperlink r:id="rId81" ref="V94"/>
    <hyperlink r:id="rId82" ref="V95"/>
    <hyperlink r:id="rId83" ref="V96"/>
    <hyperlink r:id="rId84" ref="V97"/>
    <hyperlink r:id="rId85" ref="V100"/>
    <hyperlink r:id="rId86" ref="V101"/>
    <hyperlink r:id="rId87" ref="V102"/>
    <hyperlink r:id="rId88" ref="V103"/>
    <hyperlink r:id="rId89" ref="V105"/>
    <hyperlink r:id="rId90" ref="V106"/>
    <hyperlink r:id="rId91" ref="V107"/>
    <hyperlink r:id="rId92" ref="V108"/>
    <hyperlink r:id="rId93" ref="V109"/>
    <hyperlink r:id="rId94" ref="V111"/>
    <hyperlink r:id="rId95" ref="V114"/>
    <hyperlink r:id="rId96" ref="V115"/>
    <hyperlink r:id="rId97" ref="V116"/>
    <hyperlink r:id="rId98" ref="V118"/>
    <hyperlink r:id="rId99" ref="V119"/>
    <hyperlink r:id="rId100" ref="V124"/>
    <hyperlink r:id="rId101" ref="V126"/>
  </hyperlinks>
  <drawing r:id="rId102"/>
</worksheet>
</file>