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xr:revisionPtr revIDLastSave="0" documentId="8_{95928C15-60B1-45CD-9FE3-527D56175FC3}" xr6:coauthVersionLast="47" xr6:coauthVersionMax="47" xr10:uidLastSave="{00000000-0000-0000-0000-000000000000}"/>
  <bookViews>
    <workbookView xWindow="-120" yWindow="-120" windowWidth="29040" windowHeight="15720"/>
  </bookViews>
  <sheets>
    <sheet name="113702_RapnetInventory_09_05_20" sheetId="1" r:id="rId1"/>
  </sheets>
  <definedNames>
    <definedName name="_xlnm._FilterDatabase" localSheetId="0" hidden="1">'113702_RapnetInventory_09_05_20'!$A$1:$T$93</definedName>
  </definedNames>
  <calcPr calcId="0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2" i="1"/>
</calcChain>
</file>

<file path=xl/sharedStrings.xml><?xml version="1.0" encoding="utf-8"?>
<sst xmlns="http://schemas.openxmlformats.org/spreadsheetml/2006/main" count="828" uniqueCount="145">
  <si>
    <t>Stock #</t>
  </si>
  <si>
    <t>Shape</t>
  </si>
  <si>
    <t>Weight</t>
  </si>
  <si>
    <t>Color</t>
  </si>
  <si>
    <t>Clarity</t>
  </si>
  <si>
    <t>Cut Grade</t>
  </si>
  <si>
    <t>Polish</t>
  </si>
  <si>
    <t>Symmetry</t>
  </si>
  <si>
    <t>Measurements</t>
  </si>
  <si>
    <t>Lab</t>
  </si>
  <si>
    <t>Certificate #</t>
  </si>
  <si>
    <t>Depth %</t>
  </si>
  <si>
    <t>Table %</t>
  </si>
  <si>
    <t>G</t>
  </si>
  <si>
    <t>Round</t>
  </si>
  <si>
    <t>D</t>
  </si>
  <si>
    <t>VS1</t>
  </si>
  <si>
    <t>EX</t>
  </si>
  <si>
    <t>VG</t>
  </si>
  <si>
    <t>N</t>
  </si>
  <si>
    <t>4.26-4.30x2.64</t>
  </si>
  <si>
    <t>GIA</t>
  </si>
  <si>
    <t>M</t>
  </si>
  <si>
    <t>VVS2</t>
  </si>
  <si>
    <t>5.39-5.42x3.20</t>
  </si>
  <si>
    <t>I1</t>
  </si>
  <si>
    <t>SI1</t>
  </si>
  <si>
    <t>F</t>
  </si>
  <si>
    <t>6.46-6.52x3.94</t>
  </si>
  <si>
    <t>VS2</t>
  </si>
  <si>
    <t>7.56-7.60x4.75</t>
  </si>
  <si>
    <t>E</t>
  </si>
  <si>
    <t>4.30-4.32x2.69</t>
  </si>
  <si>
    <t>SI2</t>
  </si>
  <si>
    <t>4.68-4.69x2.74</t>
  </si>
  <si>
    <t>5.26-5.28x3.14</t>
  </si>
  <si>
    <t>S</t>
  </si>
  <si>
    <t>5.70-5.75x3.57</t>
  </si>
  <si>
    <t>5.89-5.93x3.69</t>
  </si>
  <si>
    <t>6.33-6.35x3.87</t>
  </si>
  <si>
    <t>6.58-6.65x4.00</t>
  </si>
  <si>
    <t>4.40-4.43x2.61</t>
  </si>
  <si>
    <t>VVS1</t>
  </si>
  <si>
    <t>4.51-4.52x2.72</t>
  </si>
  <si>
    <t>4.68-4.70x2.95</t>
  </si>
  <si>
    <t>5.82-5.83x3.49</t>
  </si>
  <si>
    <t>5.92-5.96x3.57</t>
  </si>
  <si>
    <t>6.43-6.46x3.78</t>
  </si>
  <si>
    <t>7.48-7.51x4.65</t>
  </si>
  <si>
    <t>4.36-4.38x2.65</t>
  </si>
  <si>
    <t>IF</t>
  </si>
  <si>
    <t>4.41-4.43x2.76</t>
  </si>
  <si>
    <t>4.55-4.56x2.75</t>
  </si>
  <si>
    <t>4.59-4.60x2.76</t>
  </si>
  <si>
    <t>4.55-4.56x2.79</t>
  </si>
  <si>
    <t>4.56-4.59x2.83</t>
  </si>
  <si>
    <t>4.78-4.79x2.92</t>
  </si>
  <si>
    <t>4.82-4.84x2.87</t>
  </si>
  <si>
    <t>5.38-5.41x3.22</t>
  </si>
  <si>
    <t>5.65-5.69x3.54</t>
  </si>
  <si>
    <t>6.61-6.64x4.09</t>
  </si>
  <si>
    <t>7.09-7.10x4.27</t>
  </si>
  <si>
    <t>H</t>
  </si>
  <si>
    <t>4.48-4.50x2.71</t>
  </si>
  <si>
    <t>4.53-4.55x2.80</t>
  </si>
  <si>
    <t>4.52-4.54x2.80</t>
  </si>
  <si>
    <t>4.97-4.98x2.96</t>
  </si>
  <si>
    <t>4.90-4.93x3.06</t>
  </si>
  <si>
    <t>5.11-5.14x3.13</t>
  </si>
  <si>
    <t>5.12-5.21x3.22</t>
  </si>
  <si>
    <t>5.25-5.27x3.16</t>
  </si>
  <si>
    <t>5.27-5.29x3.21</t>
  </si>
  <si>
    <t>5.26-5.28x3.23</t>
  </si>
  <si>
    <t>5.37-5.40x3.26</t>
  </si>
  <si>
    <t>6.27-6.39x4.00</t>
  </si>
  <si>
    <t>6.32-6.35x4.02</t>
  </si>
  <si>
    <t>6.23-6.36x4.09</t>
  </si>
  <si>
    <t>6.59-6.62x4.08</t>
  </si>
  <si>
    <t>6.73-6.78x4.18</t>
  </si>
  <si>
    <t>7.95-7.97x4.69</t>
  </si>
  <si>
    <t>8.05-8.10x5.05</t>
  </si>
  <si>
    <t>I</t>
  </si>
  <si>
    <t>4.38-4.39x2.69</t>
  </si>
  <si>
    <t>4.55-4.57x2.78</t>
  </si>
  <si>
    <t>4.75-4.76x2.97</t>
  </si>
  <si>
    <t>5.47-5.49x3.40</t>
  </si>
  <si>
    <t>5.78-5.81x3.61</t>
  </si>
  <si>
    <t>6.03-6.05x3.64</t>
  </si>
  <si>
    <t>6.33-6.35x3.73</t>
  </si>
  <si>
    <t>6.20-6.23x3.88</t>
  </si>
  <si>
    <t>6.32-6.34x3.97</t>
  </si>
  <si>
    <t>6.40-6.42x3.84</t>
  </si>
  <si>
    <t>6.33-6.35x4.10</t>
  </si>
  <si>
    <t>6.76-6.79x4.10</t>
  </si>
  <si>
    <t>I2</t>
  </si>
  <si>
    <t>6.63-6.66x4.28</t>
  </si>
  <si>
    <t>J</t>
  </si>
  <si>
    <t>4.91-4.95x3.07</t>
  </si>
  <si>
    <t>5.08-5.11x3.02</t>
  </si>
  <si>
    <t>5.21-5.23x3.11</t>
  </si>
  <si>
    <t>6.35-6.43x3.89</t>
  </si>
  <si>
    <t>6.53-6.54x3.88</t>
  </si>
  <si>
    <t>6.41-6.43x4.01</t>
  </si>
  <si>
    <t>6.99-7.01x4.21</t>
  </si>
  <si>
    <t>7.88-7.93x4.68</t>
  </si>
  <si>
    <t>K</t>
  </si>
  <si>
    <t>7.21-7.24x4.54</t>
  </si>
  <si>
    <t>L</t>
  </si>
  <si>
    <t>6.15-6.19x3.87</t>
  </si>
  <si>
    <t>6.37-6.41x3.99</t>
  </si>
  <si>
    <t>6.30-6.36x3.97</t>
  </si>
  <si>
    <t>Pear</t>
  </si>
  <si>
    <t>11.04x6.77x3.98</t>
  </si>
  <si>
    <t>11.59x7.68x5.14</t>
  </si>
  <si>
    <t>Princess</t>
  </si>
  <si>
    <t>6.10x5.86x4.23</t>
  </si>
  <si>
    <t>Sq. Emerald</t>
  </si>
  <si>
    <t>4.88x4.74x3.30</t>
  </si>
  <si>
    <t>5.03x4.94x3.44</t>
  </si>
  <si>
    <t>Oval</t>
  </si>
  <si>
    <t>7.35x5.14x3.53</t>
  </si>
  <si>
    <t>8.05x5.71x3.71</t>
  </si>
  <si>
    <t>Radiant</t>
  </si>
  <si>
    <t>5.21x3.93x2.86</t>
  </si>
  <si>
    <t>Emerald</t>
  </si>
  <si>
    <t>5.79x4.17x2.71</t>
  </si>
  <si>
    <t>5.65x4.15x2.80</t>
  </si>
  <si>
    <t>5.52x4.71x3.35</t>
  </si>
  <si>
    <t>6.94x5.25x3.45</t>
  </si>
  <si>
    <t>7.06x4.95x3.36</t>
  </si>
  <si>
    <t>European Cut</t>
  </si>
  <si>
    <t>6.52x6.55x3.67</t>
  </si>
  <si>
    <t>7.77x7.78x4.64</t>
  </si>
  <si>
    <t>5.76x5.77x3.77</t>
  </si>
  <si>
    <t>Cushion Modified</t>
  </si>
  <si>
    <t>5.79x5.34x3.79</t>
  </si>
  <si>
    <t>5.51x5.09x3.13</t>
  </si>
  <si>
    <t>7.02x6.98x4.85</t>
  </si>
  <si>
    <t xml:space="preserve">Fluorescence </t>
  </si>
  <si>
    <t>Memo $/ct</t>
  </si>
  <si>
    <t>Total Memo Price</t>
  </si>
  <si>
    <t>COD $/ct</t>
  </si>
  <si>
    <t>Total COD Price</t>
  </si>
  <si>
    <t>COD Discount %</t>
  </si>
  <si>
    <t>Memo  Discount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</si>
</sst>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44" fontId="16" fillId="0" borderId="0" xfId="1" applyFon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workbookViewId="0">
      <selection activeCell="C3" sqref="C3"/>
    </sheetView>
  </sheetViews>
  <sheetFormatPr defaultRowHeight="15" x14ac:dyDescent="0.25"/>
  <cols>
    <col min="1" max="1" width="9.42578125" bestFit="1" customWidth="1"/>
    <col min="2" max="2" width="16.85546875" bestFit="1" customWidth="1"/>
    <col min="3" max="3" width="9.85546875" style="1" bestFit="1" customWidth="1"/>
    <col min="4" max="4" width="8" bestFit="1" customWidth="1"/>
    <col min="5" max="5" width="9" bestFit="1" customWidth="1"/>
    <col min="6" max="6" width="12.140625" bestFit="1" customWidth="1"/>
    <col min="7" max="7" width="8.7109375" bestFit="1" customWidth="1"/>
    <col min="8" max="8" width="12.28515625" bestFit="1" customWidth="1"/>
    <col min="9" max="9" width="15.5703125" bestFit="1" customWidth="1"/>
    <col min="10" max="10" width="16.85546875" bestFit="1" customWidth="1"/>
    <col min="11" max="11" width="6.28515625" bestFit="1" customWidth="1"/>
    <col min="12" max="12" width="14" bestFit="1" customWidth="1"/>
    <col min="13" max="13" width="14.42578125" style="5" bestFit="1" customWidth="1"/>
    <col min="14" max="14" width="20.5703125" style="5" bestFit="1" customWidth="1"/>
    <col min="15" max="15" width="20" bestFit="1" customWidth="1"/>
    <col min="16" max="16" width="12.42578125" style="5" bestFit="1" customWidth="1"/>
    <col min="17" max="17" width="18.42578125" style="5" bestFit="1" customWidth="1"/>
    <col min="18" max="18" width="17.42578125" bestFit="1" customWidth="1"/>
    <col min="19" max="19" width="10.7109375" bestFit="1" customWidth="1"/>
    <col min="20" max="20" width="10.140625" bestFit="1" customWidth="1"/>
  </cols>
  <sheetData>
    <row r="1" spans="1:20" s="2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138</v>
      </c>
      <c r="J1" s="2" t="s">
        <v>8</v>
      </c>
      <c r="K1" s="2" t="s">
        <v>9</v>
      </c>
      <c r="L1" s="2" t="s">
        <v>10</v>
      </c>
      <c r="M1" s="4" t="s">
        <v>139</v>
      </c>
      <c r="N1" s="4" t="s">
        <v>140</v>
      </c>
      <c r="O1" s="2" t="s">
        <v>144</v>
      </c>
      <c r="P1" s="4" t="s">
        <v>141</v>
      </c>
      <c r="Q1" s="4" t="s">
        <v>142</v>
      </c>
      <c r="R1" s="2" t="s">
        <v>143</v>
      </c>
      <c r="S1" s="2" t="s">
        <v>11</v>
      </c>
      <c r="T1" s="2" t="s">
        <v>12</v>
      </c>
    </row>
    <row r="2" spans="1:20" x14ac:dyDescent="0.25">
      <c r="A2">
        <v>13557</v>
      </c>
      <c r="B2" t="s">
        <v>111</v>
      </c>
      <c r="C2" s="1">
        <v>2.8</v>
      </c>
      <c r="D2" t="s">
        <v>15</v>
      </c>
      <c r="E2" t="s">
        <v>26</v>
      </c>
      <c r="G2" t="s">
        <v>17</v>
      </c>
      <c r="H2" t="s">
        <v>18</v>
      </c>
      <c r="I2" t="s">
        <v>19</v>
      </c>
      <c r="J2" t="s">
        <v>113</v>
      </c>
      <c r="K2" t="s">
        <v>21</v>
      </c>
      <c r="L2">
        <v>2223851670</v>
      </c>
      <c r="M2" s="5">
        <v>10400</v>
      </c>
      <c r="N2" s="5">
        <f>M2*C2</f>
        <v>29119.999999999996</v>
      </c>
      <c r="O2">
        <v>-0.28299999999999997</v>
      </c>
      <c r="P2" s="5">
        <v>10100</v>
      </c>
      <c r="Q2" s="5">
        <f>P2*C2</f>
        <v>28280</v>
      </c>
      <c r="R2">
        <v>-0.30299999999999999</v>
      </c>
      <c r="S2">
        <v>66.900000000000006</v>
      </c>
      <c r="T2">
        <v>64</v>
      </c>
    </row>
    <row r="3" spans="1:20" x14ac:dyDescent="0.25">
      <c r="A3">
        <v>13293</v>
      </c>
      <c r="B3" t="s">
        <v>14</v>
      </c>
      <c r="C3" s="1">
        <v>2.04</v>
      </c>
      <c r="D3" t="s">
        <v>62</v>
      </c>
      <c r="E3" t="s">
        <v>16</v>
      </c>
      <c r="F3" t="s">
        <v>17</v>
      </c>
      <c r="G3" t="s">
        <v>17</v>
      </c>
      <c r="H3" t="s">
        <v>17</v>
      </c>
      <c r="I3" t="s">
        <v>36</v>
      </c>
      <c r="J3" t="s">
        <v>80</v>
      </c>
      <c r="K3" t="s">
        <v>21</v>
      </c>
      <c r="L3">
        <v>5171836652</v>
      </c>
      <c r="M3" s="5">
        <v>8500</v>
      </c>
      <c r="N3" s="5">
        <f t="shared" ref="N3:N66" si="0">M3*C3</f>
        <v>17340</v>
      </c>
      <c r="O3">
        <v>-0.41399999999999998</v>
      </c>
      <c r="P3" s="5">
        <v>8250</v>
      </c>
      <c r="Q3" s="5">
        <f t="shared" ref="Q3:Q66" si="1">P3*C3</f>
        <v>16830</v>
      </c>
      <c r="R3">
        <v>-0.43099999999999999</v>
      </c>
      <c r="S3">
        <v>62.6</v>
      </c>
      <c r="T3">
        <v>55</v>
      </c>
    </row>
    <row r="4" spans="1:20" x14ac:dyDescent="0.25">
      <c r="A4">
        <v>14987</v>
      </c>
      <c r="B4" t="s">
        <v>134</v>
      </c>
      <c r="C4" s="1">
        <v>2.02</v>
      </c>
      <c r="D4" t="s">
        <v>81</v>
      </c>
      <c r="E4" t="s">
        <v>16</v>
      </c>
      <c r="G4" t="s">
        <v>17</v>
      </c>
      <c r="H4" t="s">
        <v>17</v>
      </c>
      <c r="I4" t="s">
        <v>22</v>
      </c>
      <c r="J4" t="s">
        <v>137</v>
      </c>
      <c r="K4" t="s">
        <v>21</v>
      </c>
      <c r="L4">
        <v>2193973056</v>
      </c>
      <c r="M4" s="5">
        <v>4700</v>
      </c>
      <c r="N4" s="5">
        <f t="shared" si="0"/>
        <v>9494</v>
      </c>
      <c r="O4">
        <v>-0.54400000000000004</v>
      </c>
      <c r="P4" s="5">
        <v>4560</v>
      </c>
      <c r="Q4" s="5">
        <f t="shared" si="1"/>
        <v>9211.2000000000007</v>
      </c>
      <c r="R4">
        <v>-0.55700000000000005</v>
      </c>
      <c r="S4">
        <v>69.5</v>
      </c>
      <c r="T4">
        <v>60</v>
      </c>
    </row>
    <row r="5" spans="1:20" x14ac:dyDescent="0.25">
      <c r="A5">
        <v>15031</v>
      </c>
      <c r="B5" t="s">
        <v>14</v>
      </c>
      <c r="C5" s="1">
        <v>1.78</v>
      </c>
      <c r="D5" t="s">
        <v>62</v>
      </c>
      <c r="E5" t="s">
        <v>16</v>
      </c>
      <c r="F5" t="s">
        <v>17</v>
      </c>
      <c r="G5" t="s">
        <v>17</v>
      </c>
      <c r="H5" t="s">
        <v>17</v>
      </c>
      <c r="I5" t="s">
        <v>19</v>
      </c>
      <c r="J5" t="s">
        <v>79</v>
      </c>
      <c r="K5" t="s">
        <v>21</v>
      </c>
      <c r="L5">
        <v>5232028979</v>
      </c>
      <c r="M5" s="5">
        <v>7000</v>
      </c>
      <c r="N5" s="5">
        <f t="shared" si="0"/>
        <v>12460</v>
      </c>
      <c r="O5">
        <v>-0.314</v>
      </c>
      <c r="P5" s="5">
        <v>6790</v>
      </c>
      <c r="Q5" s="5">
        <f t="shared" si="1"/>
        <v>12086.2</v>
      </c>
      <c r="R5">
        <v>-0.33400000000000002</v>
      </c>
      <c r="S5">
        <v>58.8</v>
      </c>
      <c r="T5">
        <v>61</v>
      </c>
    </row>
    <row r="6" spans="1:20" x14ac:dyDescent="0.25">
      <c r="A6">
        <v>13561</v>
      </c>
      <c r="B6" t="s">
        <v>14</v>
      </c>
      <c r="C6" s="1">
        <v>1.77</v>
      </c>
      <c r="D6" t="s">
        <v>96</v>
      </c>
      <c r="E6" t="s">
        <v>16</v>
      </c>
      <c r="F6" t="s">
        <v>17</v>
      </c>
      <c r="G6" t="s">
        <v>17</v>
      </c>
      <c r="H6" t="s">
        <v>17</v>
      </c>
      <c r="I6" t="s">
        <v>19</v>
      </c>
      <c r="J6" t="s">
        <v>104</v>
      </c>
      <c r="K6" t="s">
        <v>21</v>
      </c>
      <c r="L6">
        <v>5222851717</v>
      </c>
      <c r="M6" s="5">
        <v>4975</v>
      </c>
      <c r="N6" s="5">
        <f t="shared" si="0"/>
        <v>8805.75</v>
      </c>
      <c r="O6">
        <v>-0.309</v>
      </c>
      <c r="P6" s="5">
        <v>4830</v>
      </c>
      <c r="Q6" s="5">
        <f t="shared" si="1"/>
        <v>8549.1</v>
      </c>
      <c r="R6">
        <v>-0.32900000000000001</v>
      </c>
      <c r="S6">
        <v>59.2</v>
      </c>
      <c r="T6">
        <v>60</v>
      </c>
    </row>
    <row r="7" spans="1:20" x14ac:dyDescent="0.25">
      <c r="A7">
        <v>15005</v>
      </c>
      <c r="B7" t="s">
        <v>130</v>
      </c>
      <c r="C7" s="1">
        <v>1.74</v>
      </c>
      <c r="D7" t="s">
        <v>96</v>
      </c>
      <c r="E7" t="s">
        <v>23</v>
      </c>
      <c r="G7" t="s">
        <v>13</v>
      </c>
      <c r="H7" t="s">
        <v>18</v>
      </c>
      <c r="I7" t="s">
        <v>19</v>
      </c>
      <c r="J7" t="s">
        <v>132</v>
      </c>
      <c r="K7" t="s">
        <v>21</v>
      </c>
      <c r="L7">
        <v>2235028996</v>
      </c>
      <c r="M7" s="5">
        <v>5500</v>
      </c>
      <c r="N7" s="5">
        <f t="shared" si="0"/>
        <v>9570</v>
      </c>
      <c r="O7">
        <v>-0.28599999999999998</v>
      </c>
      <c r="P7" s="5">
        <v>5340</v>
      </c>
      <c r="Q7" s="5">
        <f t="shared" si="1"/>
        <v>9291.6</v>
      </c>
      <c r="R7">
        <v>-0.307</v>
      </c>
      <c r="S7">
        <v>59.6</v>
      </c>
      <c r="T7">
        <v>52</v>
      </c>
    </row>
    <row r="8" spans="1:20" x14ac:dyDescent="0.25">
      <c r="A8">
        <v>14365</v>
      </c>
      <c r="B8" t="s">
        <v>14</v>
      </c>
      <c r="C8" s="1">
        <v>1.71</v>
      </c>
      <c r="D8" t="s">
        <v>15</v>
      </c>
      <c r="E8" t="s">
        <v>29</v>
      </c>
      <c r="F8" t="s">
        <v>18</v>
      </c>
      <c r="G8" t="s">
        <v>18</v>
      </c>
      <c r="H8" t="s">
        <v>17</v>
      </c>
      <c r="I8" t="s">
        <v>19</v>
      </c>
      <c r="J8" t="s">
        <v>30</v>
      </c>
      <c r="K8" t="s">
        <v>21</v>
      </c>
      <c r="L8">
        <v>5221963642</v>
      </c>
      <c r="M8" s="5">
        <v>8400</v>
      </c>
      <c r="N8" s="5">
        <f t="shared" si="0"/>
        <v>14364</v>
      </c>
      <c r="O8">
        <v>-0.38200000000000001</v>
      </c>
      <c r="P8" s="5">
        <v>8150</v>
      </c>
      <c r="Q8" s="5">
        <f t="shared" si="1"/>
        <v>13936.5</v>
      </c>
      <c r="R8">
        <v>-0.40100000000000002</v>
      </c>
      <c r="S8">
        <v>62.7</v>
      </c>
      <c r="T8">
        <v>57</v>
      </c>
    </row>
    <row r="9" spans="1:20" x14ac:dyDescent="0.25">
      <c r="A9">
        <v>11796</v>
      </c>
      <c r="B9" t="s">
        <v>111</v>
      </c>
      <c r="C9" s="1">
        <v>1.7</v>
      </c>
      <c r="D9" t="s">
        <v>15</v>
      </c>
      <c r="E9" t="s">
        <v>26</v>
      </c>
      <c r="G9" t="s">
        <v>18</v>
      </c>
      <c r="H9" t="s">
        <v>13</v>
      </c>
      <c r="I9" t="s">
        <v>19</v>
      </c>
      <c r="J9" t="s">
        <v>112</v>
      </c>
      <c r="K9" t="s">
        <v>21</v>
      </c>
      <c r="L9">
        <v>5201755986</v>
      </c>
      <c r="M9" s="5">
        <v>7100</v>
      </c>
      <c r="N9" s="5">
        <f t="shared" si="0"/>
        <v>12070</v>
      </c>
      <c r="O9">
        <v>-0.27600000000000002</v>
      </c>
      <c r="P9" s="5">
        <v>6900</v>
      </c>
      <c r="Q9" s="5">
        <f t="shared" si="1"/>
        <v>11730</v>
      </c>
      <c r="R9">
        <v>-0.29599999999999999</v>
      </c>
      <c r="S9">
        <v>58.8</v>
      </c>
      <c r="T9">
        <v>57</v>
      </c>
    </row>
    <row r="10" spans="1:20" x14ac:dyDescent="0.25">
      <c r="A10">
        <v>13933</v>
      </c>
      <c r="B10" t="s">
        <v>14</v>
      </c>
      <c r="C10" s="1">
        <v>1.56</v>
      </c>
      <c r="D10" t="s">
        <v>27</v>
      </c>
      <c r="E10" t="s">
        <v>16</v>
      </c>
      <c r="F10" t="s">
        <v>17</v>
      </c>
      <c r="G10" t="s">
        <v>17</v>
      </c>
      <c r="H10" t="s">
        <v>17</v>
      </c>
      <c r="I10" t="s">
        <v>19</v>
      </c>
      <c r="J10" t="s">
        <v>48</v>
      </c>
      <c r="K10" t="s">
        <v>21</v>
      </c>
      <c r="L10">
        <v>6233028991</v>
      </c>
      <c r="M10" s="5">
        <v>8800</v>
      </c>
      <c r="N10" s="5">
        <f t="shared" si="0"/>
        <v>13728</v>
      </c>
      <c r="O10">
        <v>-0.33300000000000002</v>
      </c>
      <c r="P10" s="5">
        <v>8540</v>
      </c>
      <c r="Q10" s="5">
        <f t="shared" si="1"/>
        <v>13322.4</v>
      </c>
      <c r="R10">
        <v>-0.35299999999999998</v>
      </c>
      <c r="S10">
        <v>62</v>
      </c>
      <c r="T10">
        <v>56</v>
      </c>
    </row>
    <row r="11" spans="1:20" x14ac:dyDescent="0.25">
      <c r="A11">
        <v>12610</v>
      </c>
      <c r="B11" t="s">
        <v>14</v>
      </c>
      <c r="C11" s="1">
        <v>1.51</v>
      </c>
      <c r="D11" t="s">
        <v>105</v>
      </c>
      <c r="E11" t="s">
        <v>23</v>
      </c>
      <c r="F11" t="s">
        <v>18</v>
      </c>
      <c r="G11" t="s">
        <v>17</v>
      </c>
      <c r="H11" t="s">
        <v>17</v>
      </c>
      <c r="I11" t="s">
        <v>19</v>
      </c>
      <c r="J11" t="s">
        <v>106</v>
      </c>
      <c r="K11" t="s">
        <v>21</v>
      </c>
      <c r="L11">
        <v>7356339376</v>
      </c>
      <c r="M11" s="5">
        <v>5200</v>
      </c>
      <c r="N11" s="5">
        <f t="shared" si="0"/>
        <v>7852</v>
      </c>
      <c r="O11">
        <v>-0.21199999999999999</v>
      </c>
      <c r="P11" s="5">
        <v>5040</v>
      </c>
      <c r="Q11" s="5">
        <f t="shared" si="1"/>
        <v>7610.4</v>
      </c>
      <c r="R11">
        <v>-0.23599999999999999</v>
      </c>
      <c r="S11">
        <v>62.8</v>
      </c>
      <c r="T11">
        <v>59</v>
      </c>
    </row>
    <row r="12" spans="1:20" x14ac:dyDescent="0.25">
      <c r="A12">
        <v>13909</v>
      </c>
      <c r="B12" t="s">
        <v>14</v>
      </c>
      <c r="C12" s="1">
        <v>1.3</v>
      </c>
      <c r="D12" t="s">
        <v>13</v>
      </c>
      <c r="E12" t="s">
        <v>29</v>
      </c>
      <c r="F12" t="s">
        <v>17</v>
      </c>
      <c r="G12" t="s">
        <v>17</v>
      </c>
      <c r="H12" t="s">
        <v>17</v>
      </c>
      <c r="I12" t="s">
        <v>19</v>
      </c>
      <c r="J12" t="s">
        <v>61</v>
      </c>
      <c r="K12" t="s">
        <v>21</v>
      </c>
      <c r="L12">
        <v>5231028993</v>
      </c>
      <c r="M12" s="5">
        <v>5400</v>
      </c>
      <c r="N12" s="5">
        <f t="shared" si="0"/>
        <v>7020</v>
      </c>
      <c r="O12">
        <v>-0.26</v>
      </c>
      <c r="P12" s="5">
        <v>5240</v>
      </c>
      <c r="Q12" s="5">
        <f t="shared" si="1"/>
        <v>6812</v>
      </c>
      <c r="R12">
        <v>-0.28199999999999997</v>
      </c>
      <c r="S12">
        <v>60.2</v>
      </c>
      <c r="T12">
        <v>60</v>
      </c>
    </row>
    <row r="13" spans="1:20" x14ac:dyDescent="0.25">
      <c r="A13">
        <v>12611</v>
      </c>
      <c r="B13" t="s">
        <v>14</v>
      </c>
      <c r="C13" s="1">
        <v>1.26</v>
      </c>
      <c r="D13" t="s">
        <v>96</v>
      </c>
      <c r="E13" t="s">
        <v>16</v>
      </c>
      <c r="F13" t="s">
        <v>17</v>
      </c>
      <c r="G13" t="s">
        <v>17</v>
      </c>
      <c r="H13" t="s">
        <v>17</v>
      </c>
      <c r="I13" t="s">
        <v>19</v>
      </c>
      <c r="J13" t="s">
        <v>103</v>
      </c>
      <c r="K13" t="s">
        <v>21</v>
      </c>
      <c r="L13">
        <v>6411524552</v>
      </c>
      <c r="M13" s="5">
        <v>4980</v>
      </c>
      <c r="N13" s="5">
        <f t="shared" si="0"/>
        <v>6274.8</v>
      </c>
      <c r="O13">
        <v>1.6E-2</v>
      </c>
      <c r="P13" s="5">
        <v>4830</v>
      </c>
      <c r="Q13" s="5">
        <f t="shared" si="1"/>
        <v>6085.8</v>
      </c>
      <c r="R13">
        <v>-1.4E-2</v>
      </c>
      <c r="S13">
        <v>60.1</v>
      </c>
      <c r="T13">
        <v>60</v>
      </c>
    </row>
    <row r="14" spans="1:20" x14ac:dyDescent="0.25">
      <c r="A14">
        <v>12623</v>
      </c>
      <c r="B14" t="s">
        <v>14</v>
      </c>
      <c r="C14" s="1">
        <v>1.22</v>
      </c>
      <c r="D14" t="s">
        <v>81</v>
      </c>
      <c r="E14" t="s">
        <v>94</v>
      </c>
      <c r="F14" t="s">
        <v>18</v>
      </c>
      <c r="G14" t="s">
        <v>13</v>
      </c>
      <c r="H14" t="s">
        <v>13</v>
      </c>
      <c r="I14" t="s">
        <v>19</v>
      </c>
      <c r="J14" t="s">
        <v>95</v>
      </c>
      <c r="M14" s="5">
        <v>1050</v>
      </c>
      <c r="N14" s="5">
        <f t="shared" si="0"/>
        <v>1281</v>
      </c>
      <c r="O14">
        <v>-0.47499999999999998</v>
      </c>
      <c r="P14" s="5">
        <v>1020</v>
      </c>
      <c r="Q14" s="5">
        <f t="shared" si="1"/>
        <v>1244.3999999999999</v>
      </c>
      <c r="R14">
        <v>-0.49</v>
      </c>
      <c r="S14">
        <v>99</v>
      </c>
      <c r="T14">
        <v>99</v>
      </c>
    </row>
    <row r="15" spans="1:20" x14ac:dyDescent="0.25">
      <c r="A15">
        <v>14181</v>
      </c>
      <c r="B15" t="s">
        <v>114</v>
      </c>
      <c r="C15" s="1">
        <v>1.21</v>
      </c>
      <c r="D15" t="s">
        <v>96</v>
      </c>
      <c r="E15" t="s">
        <v>26</v>
      </c>
      <c r="G15" t="s">
        <v>18</v>
      </c>
      <c r="H15" t="s">
        <v>13</v>
      </c>
      <c r="I15" t="s">
        <v>19</v>
      </c>
      <c r="J15" t="s">
        <v>115</v>
      </c>
      <c r="K15" t="s">
        <v>21</v>
      </c>
      <c r="L15">
        <v>6224877974</v>
      </c>
      <c r="M15" s="5">
        <v>2000</v>
      </c>
      <c r="N15" s="5">
        <f t="shared" si="0"/>
        <v>2420</v>
      </c>
      <c r="O15">
        <v>-0.41199999999999998</v>
      </c>
      <c r="P15" s="5">
        <v>1940</v>
      </c>
      <c r="Q15" s="5">
        <f t="shared" si="1"/>
        <v>2347.4</v>
      </c>
      <c r="R15">
        <v>-0.42899999999999999</v>
      </c>
      <c r="S15">
        <v>72.2</v>
      </c>
      <c r="T15">
        <v>68</v>
      </c>
    </row>
    <row r="16" spans="1:20" x14ac:dyDescent="0.25">
      <c r="A16">
        <v>14303</v>
      </c>
      <c r="B16" t="s">
        <v>14</v>
      </c>
      <c r="C16" s="1">
        <v>1.2</v>
      </c>
      <c r="D16" t="s">
        <v>62</v>
      </c>
      <c r="E16" t="s">
        <v>29</v>
      </c>
      <c r="F16" t="s">
        <v>17</v>
      </c>
      <c r="G16" t="s">
        <v>17</v>
      </c>
      <c r="H16" t="s">
        <v>17</v>
      </c>
      <c r="I16" t="s">
        <v>19</v>
      </c>
      <c r="J16" t="s">
        <v>78</v>
      </c>
      <c r="K16" t="s">
        <v>21</v>
      </c>
      <c r="L16">
        <v>2367664931</v>
      </c>
      <c r="M16" s="5">
        <v>4400</v>
      </c>
      <c r="N16" s="5">
        <f t="shared" si="0"/>
        <v>5280</v>
      </c>
      <c r="O16">
        <v>-0.34300000000000003</v>
      </c>
      <c r="P16" s="5">
        <v>4270</v>
      </c>
      <c r="Q16" s="5">
        <f t="shared" si="1"/>
        <v>5124</v>
      </c>
      <c r="R16">
        <v>-0.36299999999999999</v>
      </c>
      <c r="S16">
        <v>61.8</v>
      </c>
      <c r="T16">
        <v>60</v>
      </c>
    </row>
    <row r="17" spans="1:20" x14ac:dyDescent="0.25">
      <c r="A17">
        <v>15104</v>
      </c>
      <c r="B17" t="s">
        <v>119</v>
      </c>
      <c r="C17" s="1">
        <v>1.18</v>
      </c>
      <c r="D17" t="s">
        <v>62</v>
      </c>
      <c r="E17" t="s">
        <v>29</v>
      </c>
      <c r="G17" t="s">
        <v>17</v>
      </c>
      <c r="H17" t="s">
        <v>13</v>
      </c>
      <c r="I17" t="s">
        <v>22</v>
      </c>
      <c r="J17" t="s">
        <v>121</v>
      </c>
      <c r="K17" t="s">
        <v>21</v>
      </c>
      <c r="L17">
        <v>5222002425</v>
      </c>
      <c r="M17" s="5">
        <v>2750</v>
      </c>
      <c r="N17" s="5">
        <f t="shared" si="0"/>
        <v>3245</v>
      </c>
      <c r="O17">
        <v>-0.5</v>
      </c>
      <c r="P17" s="5">
        <v>2670</v>
      </c>
      <c r="Q17" s="5">
        <f t="shared" si="1"/>
        <v>3150.6</v>
      </c>
      <c r="R17">
        <v>-0.51500000000000001</v>
      </c>
      <c r="S17">
        <v>65</v>
      </c>
      <c r="T17">
        <v>54</v>
      </c>
    </row>
    <row r="18" spans="1:20" x14ac:dyDescent="0.25">
      <c r="A18">
        <v>12677</v>
      </c>
      <c r="B18" t="s">
        <v>14</v>
      </c>
      <c r="C18" s="1">
        <v>1.1399999999999999</v>
      </c>
      <c r="D18" t="s">
        <v>81</v>
      </c>
      <c r="E18" t="s">
        <v>16</v>
      </c>
      <c r="F18" t="s">
        <v>17</v>
      </c>
      <c r="G18" t="s">
        <v>17</v>
      </c>
      <c r="H18" t="s">
        <v>17</v>
      </c>
      <c r="I18" t="s">
        <v>19</v>
      </c>
      <c r="J18" t="s">
        <v>93</v>
      </c>
      <c r="K18" t="s">
        <v>21</v>
      </c>
      <c r="L18">
        <v>6224851719</v>
      </c>
      <c r="M18" s="5">
        <v>3900</v>
      </c>
      <c r="N18" s="5">
        <f t="shared" si="0"/>
        <v>4446</v>
      </c>
      <c r="O18">
        <v>-0.36099999999999999</v>
      </c>
      <c r="P18" s="5">
        <v>3780</v>
      </c>
      <c r="Q18" s="5">
        <f t="shared" si="1"/>
        <v>4309.2</v>
      </c>
      <c r="R18">
        <v>-0.38</v>
      </c>
      <c r="S18">
        <v>60.5</v>
      </c>
      <c r="T18">
        <v>60</v>
      </c>
    </row>
    <row r="19" spans="1:20" x14ac:dyDescent="0.25">
      <c r="A19">
        <v>15106</v>
      </c>
      <c r="B19" t="s">
        <v>124</v>
      </c>
      <c r="C19" s="1">
        <v>1.1200000000000001</v>
      </c>
      <c r="D19" t="s">
        <v>105</v>
      </c>
      <c r="E19" t="s">
        <v>16</v>
      </c>
      <c r="G19" t="s">
        <v>18</v>
      </c>
      <c r="H19" t="s">
        <v>18</v>
      </c>
      <c r="I19" t="s">
        <v>19</v>
      </c>
      <c r="J19" t="s">
        <v>129</v>
      </c>
      <c r="K19" t="s">
        <v>21</v>
      </c>
      <c r="L19">
        <v>1236036742</v>
      </c>
      <c r="M19" s="5">
        <v>1900</v>
      </c>
      <c r="N19" s="5">
        <f t="shared" si="0"/>
        <v>2128</v>
      </c>
      <c r="O19">
        <v>-0.42399999999999999</v>
      </c>
      <c r="P19" s="5">
        <v>1840</v>
      </c>
      <c r="Q19" s="5">
        <f t="shared" si="1"/>
        <v>2060.8000000000002</v>
      </c>
      <c r="R19">
        <v>-0.442</v>
      </c>
      <c r="S19">
        <v>68</v>
      </c>
      <c r="T19">
        <v>69</v>
      </c>
    </row>
    <row r="20" spans="1:20" x14ac:dyDescent="0.25">
      <c r="A20">
        <v>15114</v>
      </c>
      <c r="B20" t="s">
        <v>14</v>
      </c>
      <c r="C20" s="1">
        <v>1.1000000000000001</v>
      </c>
      <c r="D20" t="s">
        <v>13</v>
      </c>
      <c r="E20" t="s">
        <v>29</v>
      </c>
      <c r="F20" t="s">
        <v>17</v>
      </c>
      <c r="G20" t="s">
        <v>17</v>
      </c>
      <c r="H20" t="s">
        <v>17</v>
      </c>
      <c r="I20" t="s">
        <v>19</v>
      </c>
      <c r="J20" t="s">
        <v>60</v>
      </c>
      <c r="K20" t="s">
        <v>21</v>
      </c>
      <c r="L20">
        <v>2105640733</v>
      </c>
      <c r="M20" s="5">
        <v>4500</v>
      </c>
      <c r="N20" s="5">
        <f t="shared" si="0"/>
        <v>4950</v>
      </c>
      <c r="O20">
        <v>-0.38400000000000001</v>
      </c>
      <c r="P20" s="5">
        <v>4370</v>
      </c>
      <c r="Q20" s="5">
        <f t="shared" si="1"/>
        <v>4807</v>
      </c>
      <c r="R20">
        <v>-0.40100000000000002</v>
      </c>
      <c r="S20">
        <v>61.7</v>
      </c>
      <c r="T20">
        <v>56</v>
      </c>
    </row>
    <row r="21" spans="1:20" x14ac:dyDescent="0.25">
      <c r="A21">
        <v>14916</v>
      </c>
      <c r="B21" t="s">
        <v>124</v>
      </c>
      <c r="C21" s="1">
        <v>1.1000000000000001</v>
      </c>
      <c r="D21" t="s">
        <v>96</v>
      </c>
      <c r="E21" t="s">
        <v>16</v>
      </c>
      <c r="G21" t="s">
        <v>18</v>
      </c>
      <c r="H21" t="s">
        <v>18</v>
      </c>
      <c r="I21" t="s">
        <v>19</v>
      </c>
      <c r="J21" t="s">
        <v>128</v>
      </c>
      <c r="K21" t="s">
        <v>21</v>
      </c>
      <c r="L21">
        <v>6234015303</v>
      </c>
      <c r="M21" s="5">
        <v>2400</v>
      </c>
      <c r="N21" s="5">
        <f t="shared" si="0"/>
        <v>2640</v>
      </c>
      <c r="O21">
        <v>-0.42899999999999999</v>
      </c>
      <c r="P21" s="5">
        <v>2330</v>
      </c>
      <c r="Q21" s="5">
        <f t="shared" si="1"/>
        <v>2563</v>
      </c>
      <c r="R21">
        <v>-0.44500000000000001</v>
      </c>
      <c r="S21">
        <v>65.7</v>
      </c>
      <c r="T21">
        <v>64</v>
      </c>
    </row>
    <row r="22" spans="1:20" x14ac:dyDescent="0.25">
      <c r="A22">
        <v>14362</v>
      </c>
      <c r="B22" t="s">
        <v>14</v>
      </c>
      <c r="C22" s="1">
        <v>1.0900000000000001</v>
      </c>
      <c r="D22" t="s">
        <v>31</v>
      </c>
      <c r="E22" t="s">
        <v>16</v>
      </c>
      <c r="F22" t="s">
        <v>18</v>
      </c>
      <c r="G22" t="s">
        <v>18</v>
      </c>
      <c r="H22" t="s">
        <v>18</v>
      </c>
      <c r="I22" t="s">
        <v>19</v>
      </c>
      <c r="J22" t="s">
        <v>40</v>
      </c>
      <c r="K22" t="s">
        <v>21</v>
      </c>
      <c r="L22">
        <v>6232990572</v>
      </c>
      <c r="M22" s="5">
        <v>6000</v>
      </c>
      <c r="N22" s="5">
        <f t="shared" si="0"/>
        <v>6540.0000000000009</v>
      </c>
      <c r="O22">
        <v>-0.41799999999999998</v>
      </c>
      <c r="P22" s="5">
        <v>5820</v>
      </c>
      <c r="Q22" s="5">
        <f t="shared" si="1"/>
        <v>6343.8</v>
      </c>
      <c r="R22">
        <v>-0.435</v>
      </c>
      <c r="S22">
        <v>60.5</v>
      </c>
      <c r="T22">
        <v>62</v>
      </c>
    </row>
    <row r="23" spans="1:20" x14ac:dyDescent="0.25">
      <c r="A23">
        <v>14702</v>
      </c>
      <c r="B23" t="s">
        <v>14</v>
      </c>
      <c r="C23" s="1">
        <v>1.0900000000000001</v>
      </c>
      <c r="D23" t="s">
        <v>62</v>
      </c>
      <c r="E23" t="s">
        <v>26</v>
      </c>
      <c r="F23" t="s">
        <v>17</v>
      </c>
      <c r="G23" t="s">
        <v>17</v>
      </c>
      <c r="H23" t="s">
        <v>17</v>
      </c>
      <c r="I23" t="s">
        <v>27</v>
      </c>
      <c r="J23" t="s">
        <v>77</v>
      </c>
      <c r="K23" t="s">
        <v>21</v>
      </c>
      <c r="L23">
        <v>2221987972</v>
      </c>
      <c r="M23" s="5">
        <v>2950</v>
      </c>
      <c r="N23" s="5">
        <f t="shared" si="0"/>
        <v>3215.5000000000005</v>
      </c>
      <c r="O23">
        <v>-0.433</v>
      </c>
      <c r="P23" s="5">
        <v>2860</v>
      </c>
      <c r="Q23" s="5">
        <f t="shared" si="1"/>
        <v>3117.4</v>
      </c>
      <c r="R23">
        <v>-0.45</v>
      </c>
      <c r="S23">
        <v>61.7</v>
      </c>
      <c r="T23">
        <v>56</v>
      </c>
    </row>
    <row r="24" spans="1:20" x14ac:dyDescent="0.25">
      <c r="A24">
        <v>12828</v>
      </c>
      <c r="B24" t="s">
        <v>130</v>
      </c>
      <c r="C24" s="1">
        <v>1.03</v>
      </c>
      <c r="D24" t="s">
        <v>81</v>
      </c>
      <c r="E24" t="s">
        <v>26</v>
      </c>
      <c r="G24" t="s">
        <v>18</v>
      </c>
      <c r="H24" t="s">
        <v>13</v>
      </c>
      <c r="I24" t="s">
        <v>27</v>
      </c>
      <c r="J24" t="s">
        <v>131</v>
      </c>
      <c r="K24" t="s">
        <v>21</v>
      </c>
      <c r="L24">
        <v>5231028999</v>
      </c>
      <c r="M24" s="5">
        <v>3200</v>
      </c>
      <c r="N24" s="5">
        <f t="shared" si="0"/>
        <v>3296</v>
      </c>
      <c r="O24">
        <v>-0.33300000000000002</v>
      </c>
      <c r="P24" s="5">
        <v>3100</v>
      </c>
      <c r="Q24" s="5">
        <f t="shared" si="1"/>
        <v>3193</v>
      </c>
      <c r="R24">
        <v>-0.35399999999999998</v>
      </c>
      <c r="S24">
        <v>56.2</v>
      </c>
      <c r="T24">
        <v>51</v>
      </c>
    </row>
    <row r="25" spans="1:20" x14ac:dyDescent="0.25">
      <c r="A25">
        <v>14309</v>
      </c>
      <c r="B25" t="s">
        <v>14</v>
      </c>
      <c r="C25" s="1">
        <v>1.02</v>
      </c>
      <c r="D25" t="s">
        <v>81</v>
      </c>
      <c r="E25" t="s">
        <v>26</v>
      </c>
      <c r="F25" t="s">
        <v>13</v>
      </c>
      <c r="G25" t="s">
        <v>18</v>
      </c>
      <c r="H25" t="s">
        <v>13</v>
      </c>
      <c r="I25" t="s">
        <v>22</v>
      </c>
      <c r="J25" t="s">
        <v>92</v>
      </c>
      <c r="K25" t="s">
        <v>21</v>
      </c>
      <c r="L25">
        <v>5222940881</v>
      </c>
      <c r="M25" s="5">
        <v>2100</v>
      </c>
      <c r="N25" s="5">
        <f t="shared" si="0"/>
        <v>2142</v>
      </c>
      <c r="O25">
        <v>-0.56299999999999994</v>
      </c>
      <c r="P25" s="5">
        <v>2040</v>
      </c>
      <c r="Q25" s="5">
        <f t="shared" si="1"/>
        <v>2080.8000000000002</v>
      </c>
      <c r="R25">
        <v>-0.57499999999999996</v>
      </c>
      <c r="S25">
        <v>64.7</v>
      </c>
      <c r="T25">
        <v>54</v>
      </c>
    </row>
    <row r="26" spans="1:20" x14ac:dyDescent="0.25">
      <c r="A26">
        <v>12617</v>
      </c>
      <c r="B26" t="s">
        <v>14</v>
      </c>
      <c r="C26" s="1">
        <v>1.02</v>
      </c>
      <c r="D26" t="s">
        <v>96</v>
      </c>
      <c r="E26" t="s">
        <v>26</v>
      </c>
      <c r="F26" t="s">
        <v>18</v>
      </c>
      <c r="G26" t="s">
        <v>17</v>
      </c>
      <c r="H26" t="s">
        <v>17</v>
      </c>
      <c r="I26" t="s">
        <v>22</v>
      </c>
      <c r="J26" t="s">
        <v>102</v>
      </c>
      <c r="K26" t="s">
        <v>21</v>
      </c>
      <c r="L26">
        <v>1428781466</v>
      </c>
      <c r="M26" s="5">
        <v>3330</v>
      </c>
      <c r="N26" s="5">
        <f t="shared" si="0"/>
        <v>3396.6</v>
      </c>
      <c r="O26">
        <v>-0.16800000000000001</v>
      </c>
      <c r="P26" s="5">
        <v>3230</v>
      </c>
      <c r="Q26" s="5">
        <f t="shared" si="1"/>
        <v>3294.6</v>
      </c>
      <c r="R26">
        <v>-0.193</v>
      </c>
      <c r="S26">
        <v>62.5</v>
      </c>
      <c r="T26">
        <v>58</v>
      </c>
    </row>
    <row r="27" spans="1:20" x14ac:dyDescent="0.25">
      <c r="A27">
        <v>12618</v>
      </c>
      <c r="B27" t="s">
        <v>14</v>
      </c>
      <c r="C27" s="1">
        <v>1.02</v>
      </c>
      <c r="D27" t="s">
        <v>107</v>
      </c>
      <c r="E27" t="s">
        <v>23</v>
      </c>
      <c r="F27" t="s">
        <v>18</v>
      </c>
      <c r="G27" t="s">
        <v>17</v>
      </c>
      <c r="H27" t="s">
        <v>17</v>
      </c>
      <c r="I27" t="s">
        <v>19</v>
      </c>
      <c r="J27" t="s">
        <v>110</v>
      </c>
      <c r="K27" t="s">
        <v>21</v>
      </c>
      <c r="L27">
        <v>3425564449</v>
      </c>
      <c r="M27" s="5">
        <v>3040</v>
      </c>
      <c r="N27" s="5">
        <f t="shared" si="0"/>
        <v>3100.8</v>
      </c>
      <c r="O27">
        <v>-0.2</v>
      </c>
      <c r="P27" s="5">
        <v>2950</v>
      </c>
      <c r="Q27" s="5">
        <f t="shared" si="1"/>
        <v>3009</v>
      </c>
      <c r="R27">
        <v>-0.224</v>
      </c>
      <c r="S27">
        <v>62.7</v>
      </c>
      <c r="T27">
        <v>60</v>
      </c>
    </row>
    <row r="28" spans="1:20" x14ac:dyDescent="0.25">
      <c r="A28">
        <v>14308</v>
      </c>
      <c r="B28" t="s">
        <v>134</v>
      </c>
      <c r="C28" s="1">
        <v>1.02</v>
      </c>
      <c r="D28" t="s">
        <v>15</v>
      </c>
      <c r="E28" t="s">
        <v>29</v>
      </c>
      <c r="G28" t="s">
        <v>18</v>
      </c>
      <c r="H28" t="s">
        <v>13</v>
      </c>
      <c r="I28" t="s">
        <v>27</v>
      </c>
      <c r="J28" t="s">
        <v>135</v>
      </c>
      <c r="K28" t="s">
        <v>21</v>
      </c>
      <c r="L28">
        <v>5171534460</v>
      </c>
      <c r="M28" s="5">
        <v>2800</v>
      </c>
      <c r="N28" s="5">
        <f t="shared" si="0"/>
        <v>2856</v>
      </c>
      <c r="O28">
        <v>-0.61599999999999999</v>
      </c>
      <c r="P28" s="5">
        <v>2720</v>
      </c>
      <c r="Q28" s="5">
        <f t="shared" si="1"/>
        <v>2774.4</v>
      </c>
      <c r="R28">
        <v>-0.627</v>
      </c>
      <c r="S28">
        <v>71</v>
      </c>
      <c r="T28">
        <v>60</v>
      </c>
    </row>
    <row r="29" spans="1:20" x14ac:dyDescent="0.25">
      <c r="A29">
        <v>12612</v>
      </c>
      <c r="B29" t="s">
        <v>14</v>
      </c>
      <c r="C29" s="1">
        <v>1.01</v>
      </c>
      <c r="D29" t="s">
        <v>31</v>
      </c>
      <c r="E29" t="s">
        <v>26</v>
      </c>
      <c r="F29" t="s">
        <v>13</v>
      </c>
      <c r="G29" t="s">
        <v>18</v>
      </c>
      <c r="H29" t="s">
        <v>17</v>
      </c>
      <c r="I29" t="s">
        <v>27</v>
      </c>
      <c r="J29" t="s">
        <v>39</v>
      </c>
      <c r="K29" t="s">
        <v>21</v>
      </c>
      <c r="L29">
        <v>6425765404</v>
      </c>
      <c r="M29" s="5">
        <v>4590</v>
      </c>
      <c r="N29" s="5">
        <f t="shared" si="0"/>
        <v>4635.8999999999996</v>
      </c>
      <c r="O29">
        <v>-0.29399999999999998</v>
      </c>
      <c r="P29" s="5">
        <v>4450</v>
      </c>
      <c r="Q29" s="5">
        <f t="shared" si="1"/>
        <v>4494.5</v>
      </c>
      <c r="R29">
        <v>-0.315</v>
      </c>
      <c r="S29">
        <v>61</v>
      </c>
      <c r="T29">
        <v>62</v>
      </c>
    </row>
    <row r="30" spans="1:20" x14ac:dyDescent="0.25">
      <c r="A30">
        <v>12613</v>
      </c>
      <c r="B30" t="s">
        <v>14</v>
      </c>
      <c r="C30" s="1">
        <v>1.01</v>
      </c>
      <c r="D30" t="s">
        <v>62</v>
      </c>
      <c r="E30" t="s">
        <v>33</v>
      </c>
      <c r="F30" t="s">
        <v>18</v>
      </c>
      <c r="G30" t="s">
        <v>17</v>
      </c>
      <c r="H30" t="s">
        <v>18</v>
      </c>
      <c r="I30" t="s">
        <v>19</v>
      </c>
      <c r="J30" t="s">
        <v>75</v>
      </c>
      <c r="K30" t="s">
        <v>21</v>
      </c>
      <c r="L30">
        <v>2426784163</v>
      </c>
      <c r="M30" s="5">
        <v>3620</v>
      </c>
      <c r="N30" s="5">
        <f t="shared" si="0"/>
        <v>3656.2</v>
      </c>
      <c r="O30">
        <v>-0.17699999999999999</v>
      </c>
      <c r="P30" s="5">
        <v>3510</v>
      </c>
      <c r="Q30" s="5">
        <f t="shared" si="1"/>
        <v>3545.1</v>
      </c>
      <c r="R30">
        <v>-0.20200000000000001</v>
      </c>
      <c r="S30">
        <v>63.5</v>
      </c>
      <c r="T30">
        <v>58</v>
      </c>
    </row>
    <row r="31" spans="1:20" x14ac:dyDescent="0.25">
      <c r="A31">
        <v>13219</v>
      </c>
      <c r="B31" t="s">
        <v>14</v>
      </c>
      <c r="C31" s="1">
        <v>1.01</v>
      </c>
      <c r="D31" t="s">
        <v>62</v>
      </c>
      <c r="E31" t="s">
        <v>29</v>
      </c>
      <c r="F31" t="s">
        <v>13</v>
      </c>
      <c r="G31" t="s">
        <v>18</v>
      </c>
      <c r="H31" t="s">
        <v>13</v>
      </c>
      <c r="I31" t="s">
        <v>19</v>
      </c>
      <c r="J31" t="s">
        <v>76</v>
      </c>
      <c r="K31" t="s">
        <v>21</v>
      </c>
      <c r="L31">
        <v>6224825606</v>
      </c>
      <c r="M31" s="5">
        <v>3225</v>
      </c>
      <c r="N31" s="5">
        <f t="shared" si="0"/>
        <v>3257.25</v>
      </c>
      <c r="O31">
        <v>-0.51900000000000002</v>
      </c>
      <c r="P31" s="5">
        <v>3130</v>
      </c>
      <c r="Q31" s="5">
        <f t="shared" si="1"/>
        <v>3161.3</v>
      </c>
      <c r="R31">
        <v>-0.53300000000000003</v>
      </c>
      <c r="S31">
        <v>64.900000000000006</v>
      </c>
      <c r="T31">
        <v>60</v>
      </c>
    </row>
    <row r="32" spans="1:20" x14ac:dyDescent="0.25">
      <c r="A32">
        <v>12615</v>
      </c>
      <c r="B32" t="s">
        <v>14</v>
      </c>
      <c r="C32" s="1">
        <v>1.01</v>
      </c>
      <c r="D32" t="s">
        <v>81</v>
      </c>
      <c r="E32" t="s">
        <v>33</v>
      </c>
      <c r="F32" t="s">
        <v>18</v>
      </c>
      <c r="G32" t="s">
        <v>17</v>
      </c>
      <c r="H32" t="s">
        <v>17</v>
      </c>
      <c r="I32" t="s">
        <v>19</v>
      </c>
      <c r="J32" t="s">
        <v>90</v>
      </c>
      <c r="K32" t="s">
        <v>21</v>
      </c>
      <c r="L32">
        <v>7436006220</v>
      </c>
      <c r="M32" s="5">
        <v>3330</v>
      </c>
      <c r="N32" s="5">
        <f t="shared" si="0"/>
        <v>3363.3</v>
      </c>
      <c r="O32">
        <v>-0.16800000000000001</v>
      </c>
      <c r="P32" s="5">
        <v>3230</v>
      </c>
      <c r="Q32" s="5">
        <f t="shared" si="1"/>
        <v>3262.3</v>
      </c>
      <c r="R32">
        <v>-0.193</v>
      </c>
      <c r="S32">
        <v>62.7</v>
      </c>
      <c r="T32">
        <v>58</v>
      </c>
    </row>
    <row r="33" spans="1:20" x14ac:dyDescent="0.25">
      <c r="A33">
        <v>12619</v>
      </c>
      <c r="B33" t="s">
        <v>14</v>
      </c>
      <c r="C33" s="1">
        <v>1.01</v>
      </c>
      <c r="D33" t="s">
        <v>81</v>
      </c>
      <c r="E33" t="s">
        <v>25</v>
      </c>
      <c r="F33" t="s">
        <v>13</v>
      </c>
      <c r="G33" t="s">
        <v>17</v>
      </c>
      <c r="H33" t="s">
        <v>17</v>
      </c>
      <c r="I33" t="s">
        <v>19</v>
      </c>
      <c r="J33" t="s">
        <v>91</v>
      </c>
      <c r="K33" t="s">
        <v>21</v>
      </c>
      <c r="L33">
        <v>2447465458</v>
      </c>
      <c r="M33" s="5">
        <v>2600</v>
      </c>
      <c r="N33" s="5">
        <f t="shared" si="0"/>
        <v>2626</v>
      </c>
      <c r="O33">
        <v>-0.161</v>
      </c>
      <c r="P33" s="5">
        <v>2520</v>
      </c>
      <c r="Q33" s="5">
        <f t="shared" si="1"/>
        <v>2545.1999999999998</v>
      </c>
      <c r="R33">
        <v>-0.187</v>
      </c>
      <c r="S33">
        <v>59.9</v>
      </c>
      <c r="T33">
        <v>61</v>
      </c>
    </row>
    <row r="34" spans="1:20" x14ac:dyDescent="0.25">
      <c r="A34">
        <v>12616</v>
      </c>
      <c r="B34" t="s">
        <v>14</v>
      </c>
      <c r="C34" s="1">
        <v>1.01</v>
      </c>
      <c r="D34" t="s">
        <v>96</v>
      </c>
      <c r="E34" t="s">
        <v>26</v>
      </c>
      <c r="F34" t="s">
        <v>18</v>
      </c>
      <c r="G34" t="s">
        <v>17</v>
      </c>
      <c r="H34" t="s">
        <v>18</v>
      </c>
      <c r="I34" t="s">
        <v>19</v>
      </c>
      <c r="J34" t="s">
        <v>100</v>
      </c>
      <c r="K34" t="s">
        <v>21</v>
      </c>
      <c r="L34">
        <v>5406543356</v>
      </c>
      <c r="M34" s="5">
        <v>3330</v>
      </c>
      <c r="N34" s="5">
        <f t="shared" si="0"/>
        <v>3363.3</v>
      </c>
      <c r="O34">
        <v>-0.16800000000000001</v>
      </c>
      <c r="P34" s="5">
        <v>3230</v>
      </c>
      <c r="Q34" s="5">
        <f t="shared" si="1"/>
        <v>3262.3</v>
      </c>
      <c r="R34">
        <v>-0.193</v>
      </c>
      <c r="S34">
        <v>60.9</v>
      </c>
      <c r="T34">
        <v>60</v>
      </c>
    </row>
    <row r="35" spans="1:20" x14ac:dyDescent="0.25">
      <c r="A35">
        <v>12614</v>
      </c>
      <c r="B35" t="s">
        <v>14</v>
      </c>
      <c r="C35" s="1">
        <v>1.01</v>
      </c>
      <c r="D35" t="s">
        <v>96</v>
      </c>
      <c r="E35" t="s">
        <v>26</v>
      </c>
      <c r="F35" t="s">
        <v>17</v>
      </c>
      <c r="G35" t="s">
        <v>17</v>
      </c>
      <c r="H35" t="s">
        <v>17</v>
      </c>
      <c r="I35" t="s">
        <v>19</v>
      </c>
      <c r="J35" t="s">
        <v>101</v>
      </c>
      <c r="K35" t="s">
        <v>21</v>
      </c>
      <c r="L35">
        <v>6422564797</v>
      </c>
      <c r="M35" s="5">
        <v>3840</v>
      </c>
      <c r="N35" s="5">
        <f t="shared" si="0"/>
        <v>3878.4</v>
      </c>
      <c r="O35">
        <v>-0.04</v>
      </c>
      <c r="P35" s="5">
        <v>3720</v>
      </c>
      <c r="Q35" s="5">
        <f t="shared" si="1"/>
        <v>3757.2</v>
      </c>
      <c r="R35">
        <v>-7.0000000000000007E-2</v>
      </c>
      <c r="S35">
        <v>59.4</v>
      </c>
      <c r="T35">
        <v>60</v>
      </c>
    </row>
    <row r="36" spans="1:20" x14ac:dyDescent="0.25">
      <c r="A36">
        <v>12620</v>
      </c>
      <c r="B36" t="s">
        <v>14</v>
      </c>
      <c r="C36" s="1">
        <v>1.01</v>
      </c>
      <c r="D36" t="s">
        <v>107</v>
      </c>
      <c r="E36" t="s">
        <v>26</v>
      </c>
      <c r="F36" t="s">
        <v>17</v>
      </c>
      <c r="G36" t="s">
        <v>17</v>
      </c>
      <c r="H36" t="s">
        <v>17</v>
      </c>
      <c r="I36" t="s">
        <v>19</v>
      </c>
      <c r="J36" t="s">
        <v>109</v>
      </c>
      <c r="K36" t="s">
        <v>21</v>
      </c>
      <c r="L36">
        <v>2416446657</v>
      </c>
      <c r="M36" s="5">
        <v>2390</v>
      </c>
      <c r="N36" s="5">
        <f t="shared" si="0"/>
        <v>2413.9</v>
      </c>
      <c r="O36">
        <v>-0.20300000000000001</v>
      </c>
      <c r="P36" s="5">
        <v>2320</v>
      </c>
      <c r="Q36" s="5">
        <f t="shared" si="1"/>
        <v>2343.1999999999998</v>
      </c>
      <c r="R36">
        <v>-0.22700000000000001</v>
      </c>
      <c r="S36">
        <v>62.5</v>
      </c>
      <c r="T36">
        <v>57</v>
      </c>
    </row>
    <row r="37" spans="1:20" x14ac:dyDescent="0.25">
      <c r="A37">
        <v>13911</v>
      </c>
      <c r="B37" t="s">
        <v>14</v>
      </c>
      <c r="C37" s="1">
        <v>1</v>
      </c>
      <c r="D37" t="s">
        <v>15</v>
      </c>
      <c r="E37" t="s">
        <v>26</v>
      </c>
      <c r="F37" t="s">
        <v>27</v>
      </c>
      <c r="G37" t="s">
        <v>13</v>
      </c>
      <c r="H37" t="s">
        <v>27</v>
      </c>
      <c r="I37" t="s">
        <v>19</v>
      </c>
      <c r="J37" t="s">
        <v>28</v>
      </c>
      <c r="K37" t="s">
        <v>21</v>
      </c>
      <c r="L37">
        <v>2231029007</v>
      </c>
      <c r="M37" s="5">
        <v>3250</v>
      </c>
      <c r="N37" s="5">
        <f t="shared" si="0"/>
        <v>3250</v>
      </c>
      <c r="O37">
        <v>-0.53600000000000003</v>
      </c>
      <c r="P37" s="5">
        <v>3150</v>
      </c>
      <c r="Q37" s="5">
        <f t="shared" si="1"/>
        <v>3150</v>
      </c>
      <c r="R37">
        <v>-0.55000000000000004</v>
      </c>
      <c r="S37">
        <v>60.7</v>
      </c>
      <c r="T37">
        <v>66</v>
      </c>
    </row>
    <row r="38" spans="1:20" x14ac:dyDescent="0.25">
      <c r="A38">
        <v>15113</v>
      </c>
      <c r="B38" t="s">
        <v>14</v>
      </c>
      <c r="C38" s="1">
        <v>1</v>
      </c>
      <c r="D38" t="s">
        <v>62</v>
      </c>
      <c r="E38" t="s">
        <v>29</v>
      </c>
      <c r="F38" t="s">
        <v>17</v>
      </c>
      <c r="G38" t="s">
        <v>17</v>
      </c>
      <c r="H38" t="s">
        <v>18</v>
      </c>
      <c r="I38" t="s">
        <v>19</v>
      </c>
      <c r="J38" t="s">
        <v>74</v>
      </c>
      <c r="K38" t="s">
        <v>21</v>
      </c>
      <c r="L38">
        <v>2437576548</v>
      </c>
      <c r="M38" s="5">
        <v>4000</v>
      </c>
      <c r="N38" s="5">
        <f t="shared" si="0"/>
        <v>4000</v>
      </c>
      <c r="O38">
        <v>-0.40300000000000002</v>
      </c>
      <c r="P38" s="5">
        <v>3880</v>
      </c>
      <c r="Q38" s="5">
        <f t="shared" si="1"/>
        <v>3880</v>
      </c>
      <c r="R38">
        <v>-0.42099999999999999</v>
      </c>
      <c r="S38">
        <v>63.2</v>
      </c>
      <c r="T38">
        <v>56</v>
      </c>
    </row>
    <row r="39" spans="1:20" x14ac:dyDescent="0.25">
      <c r="A39">
        <v>15032</v>
      </c>
      <c r="B39" t="s">
        <v>14</v>
      </c>
      <c r="C39" s="1">
        <v>0.94</v>
      </c>
      <c r="D39" t="s">
        <v>27</v>
      </c>
      <c r="E39" t="s">
        <v>23</v>
      </c>
      <c r="F39" t="s">
        <v>17</v>
      </c>
      <c r="G39" t="s">
        <v>18</v>
      </c>
      <c r="H39" t="s">
        <v>17</v>
      </c>
      <c r="I39" t="s">
        <v>22</v>
      </c>
      <c r="J39" t="s">
        <v>47</v>
      </c>
      <c r="K39" t="s">
        <v>21</v>
      </c>
      <c r="L39">
        <v>6233028642</v>
      </c>
      <c r="M39" s="5">
        <v>4500</v>
      </c>
      <c r="N39" s="5">
        <f t="shared" si="0"/>
        <v>4230</v>
      </c>
      <c r="O39">
        <v>-0.44400000000000001</v>
      </c>
      <c r="P39" s="5">
        <v>4370</v>
      </c>
      <c r="Q39" s="5">
        <f t="shared" si="1"/>
        <v>4107.8</v>
      </c>
      <c r="R39">
        <v>-0.46100000000000002</v>
      </c>
      <c r="S39">
        <v>58.6</v>
      </c>
      <c r="T39">
        <v>61</v>
      </c>
    </row>
    <row r="40" spans="1:20" x14ac:dyDescent="0.25">
      <c r="A40">
        <v>12621</v>
      </c>
      <c r="B40" t="s">
        <v>14</v>
      </c>
      <c r="C40" s="1">
        <v>0.93</v>
      </c>
      <c r="D40" t="s">
        <v>107</v>
      </c>
      <c r="E40" t="s">
        <v>29</v>
      </c>
      <c r="F40" t="s">
        <v>18</v>
      </c>
      <c r="G40" t="s">
        <v>17</v>
      </c>
      <c r="H40" t="s">
        <v>18</v>
      </c>
      <c r="I40" t="s">
        <v>19</v>
      </c>
      <c r="J40" t="s">
        <v>108</v>
      </c>
      <c r="K40" t="s">
        <v>21</v>
      </c>
      <c r="L40">
        <v>1389812994</v>
      </c>
      <c r="M40" s="5">
        <v>2350</v>
      </c>
      <c r="N40" s="5">
        <f t="shared" si="0"/>
        <v>2185.5</v>
      </c>
      <c r="O40">
        <v>-0.13</v>
      </c>
      <c r="P40" s="5">
        <v>2280</v>
      </c>
      <c r="Q40" s="5">
        <f t="shared" si="1"/>
        <v>2120.4</v>
      </c>
      <c r="R40">
        <v>-0.156</v>
      </c>
      <c r="S40">
        <v>62.7</v>
      </c>
      <c r="T40">
        <v>57</v>
      </c>
    </row>
    <row r="41" spans="1:20" x14ac:dyDescent="0.25">
      <c r="A41">
        <v>12750</v>
      </c>
      <c r="B41" t="s">
        <v>14</v>
      </c>
      <c r="C41" s="1">
        <v>0.91</v>
      </c>
      <c r="D41" t="s">
        <v>81</v>
      </c>
      <c r="E41" t="s">
        <v>23</v>
      </c>
      <c r="F41" t="s">
        <v>17</v>
      </c>
      <c r="G41" t="s">
        <v>17</v>
      </c>
      <c r="H41" t="s">
        <v>17</v>
      </c>
      <c r="I41" t="s">
        <v>19</v>
      </c>
      <c r="J41" t="s">
        <v>89</v>
      </c>
      <c r="K41" t="s">
        <v>21</v>
      </c>
      <c r="L41">
        <v>5221851713</v>
      </c>
      <c r="M41" s="5">
        <v>3550</v>
      </c>
      <c r="N41" s="5">
        <f t="shared" si="0"/>
        <v>3230.5</v>
      </c>
      <c r="O41">
        <v>-0.317</v>
      </c>
      <c r="P41" s="5">
        <v>3440</v>
      </c>
      <c r="Q41" s="5">
        <f t="shared" si="1"/>
        <v>3130.4</v>
      </c>
      <c r="R41">
        <v>-0.33900000000000002</v>
      </c>
      <c r="S41">
        <v>62.4</v>
      </c>
      <c r="T41">
        <v>56</v>
      </c>
    </row>
    <row r="42" spans="1:20" x14ac:dyDescent="0.25">
      <c r="A42">
        <v>13832</v>
      </c>
      <c r="B42" t="s">
        <v>14</v>
      </c>
      <c r="C42" s="1">
        <v>0.9</v>
      </c>
      <c r="D42" t="s">
        <v>81</v>
      </c>
      <c r="E42" t="s">
        <v>26</v>
      </c>
      <c r="F42" t="s">
        <v>17</v>
      </c>
      <c r="G42" t="s">
        <v>17</v>
      </c>
      <c r="H42" t="s">
        <v>17</v>
      </c>
      <c r="I42" t="s">
        <v>19</v>
      </c>
      <c r="J42" t="s">
        <v>88</v>
      </c>
      <c r="K42" t="s">
        <v>21</v>
      </c>
      <c r="L42">
        <v>2235028558</v>
      </c>
      <c r="M42" s="5">
        <v>2325</v>
      </c>
      <c r="N42" s="5">
        <f t="shared" si="0"/>
        <v>2092.5</v>
      </c>
      <c r="O42">
        <v>-0.372</v>
      </c>
      <c r="P42" s="5">
        <v>2260</v>
      </c>
      <c r="Q42" s="5">
        <f t="shared" si="1"/>
        <v>2034</v>
      </c>
      <c r="R42">
        <v>-0.38900000000000001</v>
      </c>
      <c r="S42">
        <v>58.8</v>
      </c>
      <c r="T42">
        <v>62</v>
      </c>
    </row>
    <row r="43" spans="1:20" x14ac:dyDescent="0.25">
      <c r="A43">
        <v>15102</v>
      </c>
      <c r="B43" t="s">
        <v>119</v>
      </c>
      <c r="C43" s="1">
        <v>0.88</v>
      </c>
      <c r="D43" t="s">
        <v>31</v>
      </c>
      <c r="E43" t="s">
        <v>33</v>
      </c>
      <c r="G43" t="s">
        <v>13</v>
      </c>
      <c r="H43" t="s">
        <v>13</v>
      </c>
      <c r="I43" t="s">
        <v>19</v>
      </c>
      <c r="J43" t="s">
        <v>120</v>
      </c>
      <c r="K43" t="s">
        <v>21</v>
      </c>
      <c r="L43">
        <v>5202790872</v>
      </c>
      <c r="M43" s="5">
        <v>1450</v>
      </c>
      <c r="N43" s="5">
        <f t="shared" si="0"/>
        <v>1276</v>
      </c>
      <c r="O43">
        <v>-0.48199999999999998</v>
      </c>
      <c r="P43" s="5">
        <v>1410</v>
      </c>
      <c r="Q43" s="5">
        <f t="shared" si="1"/>
        <v>1240.8</v>
      </c>
      <c r="R43">
        <v>-0.496</v>
      </c>
      <c r="S43">
        <v>68.7</v>
      </c>
      <c r="T43">
        <v>56</v>
      </c>
    </row>
    <row r="44" spans="1:20" x14ac:dyDescent="0.25">
      <c r="A44">
        <v>15006</v>
      </c>
      <c r="B44" t="s">
        <v>130</v>
      </c>
      <c r="C44" s="1">
        <v>0.82</v>
      </c>
      <c r="D44" t="s">
        <v>105</v>
      </c>
      <c r="E44" t="s">
        <v>26</v>
      </c>
      <c r="G44" t="s">
        <v>13</v>
      </c>
      <c r="H44" t="s">
        <v>27</v>
      </c>
      <c r="I44" t="s">
        <v>19</v>
      </c>
      <c r="J44" t="s">
        <v>133</v>
      </c>
      <c r="K44" t="s">
        <v>21</v>
      </c>
      <c r="L44">
        <v>6233028563</v>
      </c>
      <c r="M44" s="5">
        <v>1250</v>
      </c>
      <c r="N44" s="5">
        <f t="shared" si="0"/>
        <v>1025</v>
      </c>
      <c r="O44">
        <v>-0.40500000000000003</v>
      </c>
      <c r="P44" s="5">
        <v>1210</v>
      </c>
      <c r="Q44" s="5">
        <f t="shared" si="1"/>
        <v>992.19999999999993</v>
      </c>
      <c r="R44">
        <v>-0.42399999999999999</v>
      </c>
      <c r="S44">
        <v>65.5</v>
      </c>
      <c r="T44">
        <v>47</v>
      </c>
    </row>
    <row r="45" spans="1:20" x14ac:dyDescent="0.25">
      <c r="A45">
        <v>15033</v>
      </c>
      <c r="B45" t="s">
        <v>14</v>
      </c>
      <c r="C45" s="1">
        <v>0.81</v>
      </c>
      <c r="D45" t="s">
        <v>81</v>
      </c>
      <c r="E45" t="s">
        <v>23</v>
      </c>
      <c r="F45" t="s">
        <v>17</v>
      </c>
      <c r="G45" t="s">
        <v>17</v>
      </c>
      <c r="H45" t="s">
        <v>17</v>
      </c>
      <c r="I45" t="s">
        <v>19</v>
      </c>
      <c r="J45" t="s">
        <v>87</v>
      </c>
      <c r="K45" t="s">
        <v>21</v>
      </c>
      <c r="L45">
        <v>6237028643</v>
      </c>
      <c r="M45" s="5">
        <v>2550</v>
      </c>
      <c r="N45" s="5">
        <f t="shared" si="0"/>
        <v>2065.5</v>
      </c>
      <c r="O45">
        <v>-0.27100000000000002</v>
      </c>
      <c r="P45" s="5">
        <v>2470</v>
      </c>
      <c r="Q45" s="5">
        <f t="shared" si="1"/>
        <v>2000.7</v>
      </c>
      <c r="R45">
        <v>-0.29399999999999998</v>
      </c>
      <c r="S45">
        <v>60.3</v>
      </c>
      <c r="T45">
        <v>62</v>
      </c>
    </row>
    <row r="46" spans="1:20" x14ac:dyDescent="0.25">
      <c r="A46">
        <v>13921</v>
      </c>
      <c r="B46" t="s">
        <v>14</v>
      </c>
      <c r="C46" s="1">
        <v>0.8</v>
      </c>
      <c r="D46" t="s">
        <v>31</v>
      </c>
      <c r="E46" t="s">
        <v>29</v>
      </c>
      <c r="F46" t="s">
        <v>17</v>
      </c>
      <c r="G46" t="s">
        <v>17</v>
      </c>
      <c r="H46" t="s">
        <v>17</v>
      </c>
      <c r="I46" t="s">
        <v>36</v>
      </c>
      <c r="J46" t="s">
        <v>38</v>
      </c>
      <c r="K46" t="s">
        <v>21</v>
      </c>
      <c r="L46">
        <v>6222280366</v>
      </c>
      <c r="M46" s="5">
        <v>2600</v>
      </c>
      <c r="N46" s="5">
        <f t="shared" si="0"/>
        <v>2080</v>
      </c>
      <c r="O46">
        <v>-0.39500000000000002</v>
      </c>
      <c r="P46" s="5">
        <v>2520</v>
      </c>
      <c r="Q46" s="5">
        <f t="shared" si="1"/>
        <v>2016</v>
      </c>
      <c r="R46">
        <v>-0.41399999999999998</v>
      </c>
      <c r="S46">
        <v>62.5</v>
      </c>
      <c r="T46">
        <v>56</v>
      </c>
    </row>
    <row r="47" spans="1:20" x14ac:dyDescent="0.25">
      <c r="A47">
        <v>13568</v>
      </c>
      <c r="B47" t="s">
        <v>14</v>
      </c>
      <c r="C47" s="1">
        <v>0.76</v>
      </c>
      <c r="D47" t="s">
        <v>27</v>
      </c>
      <c r="E47" t="s">
        <v>25</v>
      </c>
      <c r="F47" t="s">
        <v>17</v>
      </c>
      <c r="G47" t="s">
        <v>17</v>
      </c>
      <c r="H47" t="s">
        <v>17</v>
      </c>
      <c r="I47" t="s">
        <v>19</v>
      </c>
      <c r="J47" t="s">
        <v>46</v>
      </c>
      <c r="K47" t="s">
        <v>21</v>
      </c>
      <c r="L47">
        <v>2225851669</v>
      </c>
      <c r="M47" s="5">
        <v>1750</v>
      </c>
      <c r="N47" s="5">
        <f t="shared" si="0"/>
        <v>1330</v>
      </c>
      <c r="O47">
        <v>-0.20499999999999999</v>
      </c>
      <c r="P47" s="5">
        <v>1700</v>
      </c>
      <c r="Q47" s="5">
        <f t="shared" si="1"/>
        <v>1292</v>
      </c>
      <c r="R47">
        <v>-0.22700000000000001</v>
      </c>
      <c r="S47">
        <v>60.2</v>
      </c>
      <c r="T47">
        <v>60</v>
      </c>
    </row>
    <row r="48" spans="1:20" x14ac:dyDescent="0.25">
      <c r="A48">
        <v>11831</v>
      </c>
      <c r="B48" t="s">
        <v>124</v>
      </c>
      <c r="C48" s="1">
        <v>0.75</v>
      </c>
      <c r="D48" t="s">
        <v>81</v>
      </c>
      <c r="E48" t="s">
        <v>42</v>
      </c>
      <c r="G48" t="s">
        <v>18</v>
      </c>
      <c r="H48" t="s">
        <v>18</v>
      </c>
      <c r="I48" t="s">
        <v>19</v>
      </c>
      <c r="J48" t="s">
        <v>127</v>
      </c>
      <c r="K48" t="s">
        <v>21</v>
      </c>
      <c r="L48">
        <v>5113585699</v>
      </c>
      <c r="M48" s="5">
        <v>1550</v>
      </c>
      <c r="N48" s="5">
        <f t="shared" si="0"/>
        <v>1162.5</v>
      </c>
      <c r="O48">
        <v>-0.56899999999999995</v>
      </c>
      <c r="P48" s="5">
        <v>1500</v>
      </c>
      <c r="Q48" s="5">
        <f t="shared" si="1"/>
        <v>1125</v>
      </c>
      <c r="R48">
        <v>-0.58299999999999996</v>
      </c>
      <c r="S48">
        <v>71.099999999999994</v>
      </c>
      <c r="T48">
        <v>79</v>
      </c>
    </row>
    <row r="49" spans="1:20" x14ac:dyDescent="0.25">
      <c r="A49">
        <v>15007</v>
      </c>
      <c r="B49" t="s">
        <v>14</v>
      </c>
      <c r="C49" s="1">
        <v>0.74</v>
      </c>
      <c r="D49" t="s">
        <v>81</v>
      </c>
      <c r="E49" t="s">
        <v>33</v>
      </c>
      <c r="F49" t="s">
        <v>17</v>
      </c>
      <c r="G49" t="s">
        <v>17</v>
      </c>
      <c r="H49" t="s">
        <v>17</v>
      </c>
      <c r="I49" t="s">
        <v>19</v>
      </c>
      <c r="J49" t="s">
        <v>86</v>
      </c>
      <c r="K49" t="s">
        <v>21</v>
      </c>
      <c r="L49">
        <v>1236028552</v>
      </c>
      <c r="M49" s="5">
        <v>1540</v>
      </c>
      <c r="N49" s="5">
        <f t="shared" si="0"/>
        <v>1139.5999999999999</v>
      </c>
      <c r="O49">
        <v>-0.3</v>
      </c>
      <c r="P49" s="5">
        <v>1490</v>
      </c>
      <c r="Q49" s="5">
        <f t="shared" si="1"/>
        <v>1102.5999999999999</v>
      </c>
      <c r="R49">
        <v>-0.32300000000000001</v>
      </c>
      <c r="S49">
        <v>62.3</v>
      </c>
      <c r="T49">
        <v>57</v>
      </c>
    </row>
    <row r="50" spans="1:20" x14ac:dyDescent="0.25">
      <c r="A50">
        <v>11840</v>
      </c>
      <c r="B50" t="s">
        <v>134</v>
      </c>
      <c r="C50" s="1">
        <v>0.74</v>
      </c>
      <c r="D50" t="s">
        <v>62</v>
      </c>
      <c r="E50" t="s">
        <v>16</v>
      </c>
      <c r="G50" t="s">
        <v>17</v>
      </c>
      <c r="H50" t="s">
        <v>18</v>
      </c>
      <c r="I50" t="s">
        <v>19</v>
      </c>
      <c r="J50" t="s">
        <v>136</v>
      </c>
      <c r="K50" t="s">
        <v>21</v>
      </c>
      <c r="L50">
        <v>6157336125</v>
      </c>
      <c r="M50" s="5">
        <v>1600</v>
      </c>
      <c r="N50" s="5">
        <f t="shared" si="0"/>
        <v>1184</v>
      </c>
      <c r="O50">
        <v>-0.57899999999999996</v>
      </c>
      <c r="P50" s="5">
        <v>1550</v>
      </c>
      <c r="Q50" s="5">
        <f t="shared" si="1"/>
        <v>1147</v>
      </c>
      <c r="R50">
        <v>-0.59199999999999997</v>
      </c>
      <c r="S50">
        <v>61.6</v>
      </c>
      <c r="T50">
        <v>63</v>
      </c>
    </row>
    <row r="51" spans="1:20" x14ac:dyDescent="0.25">
      <c r="A51">
        <v>12217</v>
      </c>
      <c r="B51" t="s">
        <v>14</v>
      </c>
      <c r="C51" s="1">
        <v>0.72</v>
      </c>
      <c r="D51" t="s">
        <v>27</v>
      </c>
      <c r="E51" t="s">
        <v>42</v>
      </c>
      <c r="F51" t="s">
        <v>17</v>
      </c>
      <c r="G51" t="s">
        <v>17</v>
      </c>
      <c r="H51" t="s">
        <v>17</v>
      </c>
      <c r="I51" t="s">
        <v>19</v>
      </c>
      <c r="J51" t="s">
        <v>45</v>
      </c>
      <c r="K51" t="s">
        <v>21</v>
      </c>
      <c r="L51">
        <v>6224851676</v>
      </c>
      <c r="M51" s="5">
        <v>4700</v>
      </c>
      <c r="N51" s="5">
        <f t="shared" si="0"/>
        <v>3384</v>
      </c>
      <c r="O51">
        <v>-0.27700000000000002</v>
      </c>
      <c r="P51" s="5">
        <v>4560</v>
      </c>
      <c r="Q51" s="5">
        <f t="shared" si="1"/>
        <v>3283.2</v>
      </c>
      <c r="R51">
        <v>-0.29899999999999999</v>
      </c>
      <c r="S51">
        <v>60</v>
      </c>
      <c r="T51">
        <v>61</v>
      </c>
    </row>
    <row r="52" spans="1:20" x14ac:dyDescent="0.25">
      <c r="A52">
        <v>10939</v>
      </c>
      <c r="B52" t="s">
        <v>14</v>
      </c>
      <c r="C52" s="1">
        <v>0.71</v>
      </c>
      <c r="D52" t="s">
        <v>31</v>
      </c>
      <c r="E52" t="s">
        <v>26</v>
      </c>
      <c r="F52" t="s">
        <v>17</v>
      </c>
      <c r="G52" t="s">
        <v>18</v>
      </c>
      <c r="H52" t="s">
        <v>17</v>
      </c>
      <c r="I52" t="s">
        <v>36</v>
      </c>
      <c r="J52" t="s">
        <v>37</v>
      </c>
      <c r="K52" t="s">
        <v>21</v>
      </c>
      <c r="L52">
        <v>6224640353</v>
      </c>
      <c r="M52" s="5">
        <v>1650</v>
      </c>
      <c r="N52" s="5">
        <f t="shared" si="0"/>
        <v>1171.5</v>
      </c>
      <c r="O52">
        <v>-0.52900000000000003</v>
      </c>
      <c r="P52" s="5">
        <v>1600</v>
      </c>
      <c r="Q52" s="5">
        <f t="shared" si="1"/>
        <v>1136</v>
      </c>
      <c r="R52">
        <v>-0.54300000000000004</v>
      </c>
      <c r="S52">
        <v>62.4</v>
      </c>
      <c r="T52">
        <v>57</v>
      </c>
    </row>
    <row r="53" spans="1:20" x14ac:dyDescent="0.25">
      <c r="A53">
        <v>12218</v>
      </c>
      <c r="B53" t="s">
        <v>14</v>
      </c>
      <c r="C53" s="1">
        <v>0.7</v>
      </c>
      <c r="D53" t="s">
        <v>13</v>
      </c>
      <c r="E53" t="s">
        <v>16</v>
      </c>
      <c r="F53" t="s">
        <v>17</v>
      </c>
      <c r="G53" t="s">
        <v>17</v>
      </c>
      <c r="H53" t="s">
        <v>17</v>
      </c>
      <c r="I53" t="s">
        <v>19</v>
      </c>
      <c r="J53" t="s">
        <v>59</v>
      </c>
      <c r="K53" t="s">
        <v>21</v>
      </c>
      <c r="L53">
        <v>2225851577</v>
      </c>
      <c r="M53" s="5">
        <v>2900</v>
      </c>
      <c r="N53" s="5">
        <f t="shared" si="0"/>
        <v>2029.9999999999998</v>
      </c>
      <c r="O53">
        <v>-0.34100000000000003</v>
      </c>
      <c r="P53" s="5">
        <v>2810</v>
      </c>
      <c r="Q53" s="5">
        <f t="shared" si="1"/>
        <v>1966.9999999999998</v>
      </c>
      <c r="R53">
        <v>-0.36099999999999999</v>
      </c>
      <c r="S53">
        <v>62.4</v>
      </c>
      <c r="T53">
        <v>58</v>
      </c>
    </row>
    <row r="54" spans="1:20" x14ac:dyDescent="0.25">
      <c r="A54">
        <v>11829</v>
      </c>
      <c r="B54" t="s">
        <v>124</v>
      </c>
      <c r="C54" s="1">
        <v>0.7</v>
      </c>
      <c r="D54" t="s">
        <v>81</v>
      </c>
      <c r="E54" t="s">
        <v>16</v>
      </c>
      <c r="G54" t="s">
        <v>18</v>
      </c>
      <c r="H54" t="s">
        <v>13</v>
      </c>
      <c r="I54" t="s">
        <v>19</v>
      </c>
      <c r="J54" t="s">
        <v>126</v>
      </c>
      <c r="K54" t="s">
        <v>21</v>
      </c>
      <c r="L54">
        <v>7256725543</v>
      </c>
      <c r="M54" s="5">
        <v>1400</v>
      </c>
      <c r="N54" s="5">
        <f t="shared" si="0"/>
        <v>979.99999999999989</v>
      </c>
      <c r="O54">
        <v>-0.54800000000000004</v>
      </c>
      <c r="P54" s="5">
        <v>1360</v>
      </c>
      <c r="Q54" s="5">
        <f t="shared" si="1"/>
        <v>951.99999999999989</v>
      </c>
      <c r="R54">
        <v>-0.56100000000000005</v>
      </c>
      <c r="S54">
        <v>67.5</v>
      </c>
      <c r="T54">
        <v>62</v>
      </c>
    </row>
    <row r="55" spans="1:20" x14ac:dyDescent="0.25">
      <c r="A55">
        <v>12099</v>
      </c>
      <c r="B55" t="s">
        <v>116</v>
      </c>
      <c r="C55" s="1">
        <v>0.69</v>
      </c>
      <c r="D55" t="s">
        <v>105</v>
      </c>
      <c r="E55" t="s">
        <v>23</v>
      </c>
      <c r="G55" t="s">
        <v>18</v>
      </c>
      <c r="H55" t="s">
        <v>13</v>
      </c>
      <c r="I55" t="s">
        <v>27</v>
      </c>
      <c r="J55" t="s">
        <v>118</v>
      </c>
      <c r="K55" t="s">
        <v>21</v>
      </c>
      <c r="L55">
        <v>1449743884</v>
      </c>
      <c r="M55" s="5">
        <v>1200</v>
      </c>
      <c r="N55" s="5">
        <f t="shared" si="0"/>
        <v>827.99999999999989</v>
      </c>
      <c r="O55">
        <v>-0.29399999999999998</v>
      </c>
      <c r="P55" s="5">
        <v>1160</v>
      </c>
      <c r="Q55" s="5">
        <f t="shared" si="1"/>
        <v>800.4</v>
      </c>
      <c r="R55">
        <v>-0.318</v>
      </c>
      <c r="S55">
        <v>69.5</v>
      </c>
      <c r="T55">
        <v>75</v>
      </c>
    </row>
    <row r="56" spans="1:20" x14ac:dyDescent="0.25">
      <c r="A56">
        <v>12652</v>
      </c>
      <c r="B56" t="s">
        <v>14</v>
      </c>
      <c r="C56" s="1">
        <v>0.62</v>
      </c>
      <c r="D56" t="s">
        <v>81</v>
      </c>
      <c r="E56" t="s">
        <v>29</v>
      </c>
      <c r="F56" t="s">
        <v>17</v>
      </c>
      <c r="G56" t="s">
        <v>17</v>
      </c>
      <c r="H56" t="s">
        <v>17</v>
      </c>
      <c r="I56" t="s">
        <v>19</v>
      </c>
      <c r="J56" t="s">
        <v>85</v>
      </c>
      <c r="K56" t="s">
        <v>21</v>
      </c>
      <c r="L56">
        <v>6224737256</v>
      </c>
      <c r="M56" s="5">
        <v>1400</v>
      </c>
      <c r="N56" s="5">
        <f t="shared" si="0"/>
        <v>868</v>
      </c>
      <c r="O56">
        <v>-0.36399999999999999</v>
      </c>
      <c r="P56" s="5">
        <v>1360</v>
      </c>
      <c r="Q56" s="5">
        <f t="shared" si="1"/>
        <v>843.2</v>
      </c>
      <c r="R56">
        <v>-0.38200000000000001</v>
      </c>
      <c r="S56">
        <v>62.1</v>
      </c>
      <c r="T56">
        <v>56</v>
      </c>
    </row>
    <row r="57" spans="1:20" x14ac:dyDescent="0.25">
      <c r="A57">
        <v>12659</v>
      </c>
      <c r="B57" t="s">
        <v>116</v>
      </c>
      <c r="C57" s="1">
        <v>0.6</v>
      </c>
      <c r="D57" t="s">
        <v>81</v>
      </c>
      <c r="E57" t="s">
        <v>42</v>
      </c>
      <c r="G57" t="s">
        <v>17</v>
      </c>
      <c r="H57" t="s">
        <v>18</v>
      </c>
      <c r="I57" t="s">
        <v>19</v>
      </c>
      <c r="J57" t="s">
        <v>117</v>
      </c>
      <c r="K57" t="s">
        <v>21</v>
      </c>
      <c r="L57">
        <v>5222737284</v>
      </c>
      <c r="M57" s="5">
        <v>1500</v>
      </c>
      <c r="N57" s="5">
        <f t="shared" si="0"/>
        <v>900</v>
      </c>
      <c r="O57">
        <v>-0.4</v>
      </c>
      <c r="P57" s="5">
        <v>1460</v>
      </c>
      <c r="Q57" s="5">
        <f t="shared" si="1"/>
        <v>876</v>
      </c>
      <c r="R57">
        <v>-0.41599999999999998</v>
      </c>
      <c r="S57">
        <v>69.7</v>
      </c>
      <c r="T57">
        <v>67</v>
      </c>
    </row>
    <row r="58" spans="1:20" x14ac:dyDescent="0.25">
      <c r="A58">
        <v>14914</v>
      </c>
      <c r="B58" t="s">
        <v>124</v>
      </c>
      <c r="C58" s="1">
        <v>0.59</v>
      </c>
      <c r="D58" t="s">
        <v>27</v>
      </c>
      <c r="E58" t="s">
        <v>29</v>
      </c>
      <c r="G58" t="s">
        <v>13</v>
      </c>
      <c r="H58" t="s">
        <v>13</v>
      </c>
      <c r="I58" t="s">
        <v>19</v>
      </c>
      <c r="J58" t="s">
        <v>125</v>
      </c>
      <c r="K58" t="s">
        <v>21</v>
      </c>
      <c r="L58">
        <v>2231015181</v>
      </c>
      <c r="M58" s="5">
        <v>1400</v>
      </c>
      <c r="N58" s="5">
        <f t="shared" si="0"/>
        <v>826</v>
      </c>
      <c r="O58">
        <v>-0.48199999999999998</v>
      </c>
      <c r="P58" s="5">
        <v>1360</v>
      </c>
      <c r="Q58" s="5">
        <f t="shared" si="1"/>
        <v>802.4</v>
      </c>
      <c r="R58">
        <v>-0.496</v>
      </c>
      <c r="S58">
        <v>64.900000000000006</v>
      </c>
      <c r="T58">
        <v>69</v>
      </c>
    </row>
    <row r="59" spans="1:20" x14ac:dyDescent="0.25">
      <c r="A59">
        <v>12653</v>
      </c>
      <c r="B59" t="s">
        <v>14</v>
      </c>
      <c r="C59" s="1">
        <v>0.56999999999999995</v>
      </c>
      <c r="D59" t="s">
        <v>62</v>
      </c>
      <c r="E59" t="s">
        <v>29</v>
      </c>
      <c r="F59" t="s">
        <v>17</v>
      </c>
      <c r="G59" t="s">
        <v>17</v>
      </c>
      <c r="H59" t="s">
        <v>17</v>
      </c>
      <c r="I59" t="s">
        <v>27</v>
      </c>
      <c r="J59" t="s">
        <v>73</v>
      </c>
      <c r="K59" t="s">
        <v>21</v>
      </c>
      <c r="L59">
        <v>5222737247</v>
      </c>
      <c r="M59" s="5">
        <v>1525</v>
      </c>
      <c r="N59" s="5">
        <f t="shared" si="0"/>
        <v>869.24999999999989</v>
      </c>
      <c r="O59">
        <v>-0.41399999999999998</v>
      </c>
      <c r="P59" s="5">
        <v>1480</v>
      </c>
      <c r="Q59" s="5">
        <f t="shared" si="1"/>
        <v>843.59999999999991</v>
      </c>
      <c r="R59">
        <v>-0.43099999999999999</v>
      </c>
      <c r="S59">
        <v>60.6</v>
      </c>
      <c r="T59">
        <v>59</v>
      </c>
    </row>
    <row r="60" spans="1:20" x14ac:dyDescent="0.25">
      <c r="A60">
        <v>15008</v>
      </c>
      <c r="B60" t="s">
        <v>14</v>
      </c>
      <c r="C60" s="1">
        <v>0.56000000000000005</v>
      </c>
      <c r="D60" t="s">
        <v>15</v>
      </c>
      <c r="E60" t="s">
        <v>23</v>
      </c>
      <c r="F60" t="s">
        <v>17</v>
      </c>
      <c r="G60" t="s">
        <v>17</v>
      </c>
      <c r="H60" t="s">
        <v>17</v>
      </c>
      <c r="I60" t="s">
        <v>19</v>
      </c>
      <c r="J60" t="s">
        <v>24</v>
      </c>
      <c r="K60" t="s">
        <v>21</v>
      </c>
      <c r="L60">
        <v>6233028613</v>
      </c>
      <c r="M60" s="5">
        <v>3200</v>
      </c>
      <c r="N60" s="5">
        <f t="shared" si="0"/>
        <v>1792.0000000000002</v>
      </c>
      <c r="O60">
        <v>-0.28899999999999998</v>
      </c>
      <c r="P60" s="5">
        <v>3100</v>
      </c>
      <c r="Q60" s="5">
        <f t="shared" si="1"/>
        <v>1736.0000000000002</v>
      </c>
      <c r="R60">
        <v>-0.311</v>
      </c>
      <c r="S60">
        <v>59.2</v>
      </c>
      <c r="T60">
        <v>61</v>
      </c>
    </row>
    <row r="61" spans="1:20" x14ac:dyDescent="0.25">
      <c r="A61">
        <v>15009</v>
      </c>
      <c r="B61" t="s">
        <v>14</v>
      </c>
      <c r="C61" s="1">
        <v>0.56000000000000005</v>
      </c>
      <c r="D61" t="s">
        <v>13</v>
      </c>
      <c r="E61" t="s">
        <v>16</v>
      </c>
      <c r="F61" t="s">
        <v>17</v>
      </c>
      <c r="G61" t="s">
        <v>18</v>
      </c>
      <c r="H61" t="s">
        <v>18</v>
      </c>
      <c r="I61" t="s">
        <v>19</v>
      </c>
      <c r="J61" t="s">
        <v>58</v>
      </c>
      <c r="K61" t="s">
        <v>21</v>
      </c>
      <c r="L61">
        <v>5232028565</v>
      </c>
      <c r="M61" s="5">
        <v>1900</v>
      </c>
      <c r="N61" s="5">
        <f t="shared" si="0"/>
        <v>1064</v>
      </c>
      <c r="O61">
        <v>-0.36699999999999999</v>
      </c>
      <c r="P61" s="5">
        <v>1840</v>
      </c>
      <c r="Q61" s="5">
        <f t="shared" si="1"/>
        <v>1030.4000000000001</v>
      </c>
      <c r="R61">
        <v>-0.38700000000000001</v>
      </c>
      <c r="S61">
        <v>59.6</v>
      </c>
      <c r="T61">
        <v>60</v>
      </c>
    </row>
    <row r="62" spans="1:20" x14ac:dyDescent="0.25">
      <c r="A62">
        <v>12655</v>
      </c>
      <c r="B62" t="s">
        <v>14</v>
      </c>
      <c r="C62" s="1">
        <v>0.55000000000000004</v>
      </c>
      <c r="D62" t="s">
        <v>62</v>
      </c>
      <c r="E62" t="s">
        <v>16</v>
      </c>
      <c r="F62" t="s">
        <v>17</v>
      </c>
      <c r="G62" t="s">
        <v>18</v>
      </c>
      <c r="H62" t="s">
        <v>17</v>
      </c>
      <c r="I62" t="s">
        <v>27</v>
      </c>
      <c r="J62" t="s">
        <v>72</v>
      </c>
      <c r="K62" t="s">
        <v>21</v>
      </c>
      <c r="L62">
        <v>2225737250</v>
      </c>
      <c r="M62" s="5">
        <v>1575</v>
      </c>
      <c r="N62" s="5">
        <f t="shared" si="0"/>
        <v>866.25000000000011</v>
      </c>
      <c r="O62">
        <v>-0.438</v>
      </c>
      <c r="P62" s="5">
        <v>1530</v>
      </c>
      <c r="Q62" s="5">
        <f t="shared" si="1"/>
        <v>841.50000000000011</v>
      </c>
      <c r="R62">
        <v>-0.45400000000000001</v>
      </c>
      <c r="S62">
        <v>61.2</v>
      </c>
      <c r="T62">
        <v>57</v>
      </c>
    </row>
    <row r="63" spans="1:20" x14ac:dyDescent="0.25">
      <c r="A63">
        <v>15010</v>
      </c>
      <c r="B63" t="s">
        <v>14</v>
      </c>
      <c r="C63" s="1">
        <v>0.54</v>
      </c>
      <c r="D63" t="s">
        <v>62</v>
      </c>
      <c r="E63" t="s">
        <v>23</v>
      </c>
      <c r="F63" t="s">
        <v>17</v>
      </c>
      <c r="G63" t="s">
        <v>17</v>
      </c>
      <c r="H63" t="s">
        <v>17</v>
      </c>
      <c r="I63" t="s">
        <v>19</v>
      </c>
      <c r="J63" t="s">
        <v>71</v>
      </c>
      <c r="K63" t="s">
        <v>21</v>
      </c>
      <c r="L63">
        <v>2231028637</v>
      </c>
      <c r="M63" s="5">
        <v>1800</v>
      </c>
      <c r="N63" s="5">
        <f t="shared" si="0"/>
        <v>972.00000000000011</v>
      </c>
      <c r="O63">
        <v>-0.379</v>
      </c>
      <c r="P63" s="5">
        <v>1750</v>
      </c>
      <c r="Q63" s="5">
        <f t="shared" si="1"/>
        <v>945.00000000000011</v>
      </c>
      <c r="R63">
        <v>-0.39700000000000002</v>
      </c>
      <c r="S63">
        <v>60.8</v>
      </c>
      <c r="T63">
        <v>60</v>
      </c>
    </row>
    <row r="64" spans="1:20" x14ac:dyDescent="0.25">
      <c r="A64">
        <v>13565</v>
      </c>
      <c r="B64" t="s">
        <v>14</v>
      </c>
      <c r="C64" s="1">
        <v>0.53</v>
      </c>
      <c r="D64" t="s">
        <v>62</v>
      </c>
      <c r="E64" t="s">
        <v>29</v>
      </c>
      <c r="F64" t="s">
        <v>17</v>
      </c>
      <c r="G64" t="s">
        <v>18</v>
      </c>
      <c r="H64" t="s">
        <v>17</v>
      </c>
      <c r="I64" t="s">
        <v>19</v>
      </c>
      <c r="J64" t="s">
        <v>70</v>
      </c>
      <c r="K64" t="s">
        <v>21</v>
      </c>
      <c r="L64">
        <v>5222851588</v>
      </c>
      <c r="M64" s="5">
        <v>1825</v>
      </c>
      <c r="N64" s="5">
        <f t="shared" si="0"/>
        <v>967.25</v>
      </c>
      <c r="O64">
        <v>-0.29799999999999999</v>
      </c>
      <c r="P64" s="5">
        <v>1770</v>
      </c>
      <c r="Q64" s="5">
        <f t="shared" si="1"/>
        <v>938.1</v>
      </c>
      <c r="R64">
        <v>-0.31900000000000001</v>
      </c>
      <c r="S64">
        <v>60.2</v>
      </c>
      <c r="T64">
        <v>62</v>
      </c>
    </row>
    <row r="65" spans="1:20" x14ac:dyDescent="0.25">
      <c r="A65">
        <v>9888</v>
      </c>
      <c r="B65" t="s">
        <v>14</v>
      </c>
      <c r="C65" s="1">
        <v>0.52</v>
      </c>
      <c r="D65" t="s">
        <v>31</v>
      </c>
      <c r="E65" t="s">
        <v>23</v>
      </c>
      <c r="F65" t="s">
        <v>17</v>
      </c>
      <c r="G65" t="s">
        <v>17</v>
      </c>
      <c r="H65" t="s">
        <v>17</v>
      </c>
      <c r="I65" t="s">
        <v>19</v>
      </c>
      <c r="J65" t="s">
        <v>35</v>
      </c>
      <c r="K65" t="s">
        <v>21</v>
      </c>
      <c r="L65">
        <v>6223294292</v>
      </c>
      <c r="M65" s="5">
        <v>2250</v>
      </c>
      <c r="N65" s="5">
        <f t="shared" si="0"/>
        <v>1170</v>
      </c>
      <c r="O65">
        <v>-0.45100000000000001</v>
      </c>
      <c r="P65" s="5">
        <v>2180</v>
      </c>
      <c r="Q65" s="5">
        <f t="shared" si="1"/>
        <v>1133.6000000000001</v>
      </c>
      <c r="R65">
        <v>-0.46800000000000003</v>
      </c>
      <c r="S65">
        <v>59.7</v>
      </c>
      <c r="T65">
        <v>61</v>
      </c>
    </row>
    <row r="66" spans="1:20" x14ac:dyDescent="0.25">
      <c r="A66">
        <v>14143</v>
      </c>
      <c r="B66" t="s">
        <v>14</v>
      </c>
      <c r="C66" s="1">
        <v>0.52</v>
      </c>
      <c r="D66" t="s">
        <v>62</v>
      </c>
      <c r="E66" t="s">
        <v>26</v>
      </c>
      <c r="F66" t="s">
        <v>18</v>
      </c>
      <c r="G66" t="s">
        <v>13</v>
      </c>
      <c r="H66" t="s">
        <v>13</v>
      </c>
      <c r="I66" t="s">
        <v>19</v>
      </c>
      <c r="J66" t="s">
        <v>69</v>
      </c>
      <c r="K66" t="s">
        <v>21</v>
      </c>
      <c r="L66">
        <v>1226916523</v>
      </c>
      <c r="M66" s="5">
        <v>1125</v>
      </c>
      <c r="N66" s="5">
        <f t="shared" si="0"/>
        <v>585</v>
      </c>
      <c r="O66">
        <v>-0.48899999999999999</v>
      </c>
      <c r="P66" s="5">
        <v>1090</v>
      </c>
      <c r="Q66" s="5">
        <f t="shared" si="1"/>
        <v>566.80000000000007</v>
      </c>
      <c r="R66">
        <v>-0.505</v>
      </c>
      <c r="S66">
        <v>62.4</v>
      </c>
      <c r="T66">
        <v>59</v>
      </c>
    </row>
    <row r="67" spans="1:20" x14ac:dyDescent="0.25">
      <c r="A67">
        <v>13566</v>
      </c>
      <c r="B67" t="s">
        <v>14</v>
      </c>
      <c r="C67" s="1">
        <v>0.51</v>
      </c>
      <c r="D67" t="s">
        <v>96</v>
      </c>
      <c r="E67" t="s">
        <v>42</v>
      </c>
      <c r="F67" t="s">
        <v>17</v>
      </c>
      <c r="G67" t="s">
        <v>17</v>
      </c>
      <c r="H67" t="s">
        <v>17</v>
      </c>
      <c r="I67" t="s">
        <v>27</v>
      </c>
      <c r="J67" t="s">
        <v>99</v>
      </c>
      <c r="K67" t="s">
        <v>21</v>
      </c>
      <c r="L67">
        <v>2225851607</v>
      </c>
      <c r="M67" s="5">
        <v>1400</v>
      </c>
      <c r="N67" s="5">
        <f t="shared" ref="N67:N93" si="2">M67*C67</f>
        <v>714</v>
      </c>
      <c r="O67">
        <v>-0.36399999999999999</v>
      </c>
      <c r="P67" s="5">
        <v>1360</v>
      </c>
      <c r="Q67" s="5">
        <f t="shared" ref="Q67:Q93" si="3">P67*C67</f>
        <v>693.6</v>
      </c>
      <c r="R67">
        <v>-0.38200000000000001</v>
      </c>
      <c r="S67">
        <v>59.5</v>
      </c>
      <c r="T67">
        <v>62</v>
      </c>
    </row>
    <row r="68" spans="1:20" x14ac:dyDescent="0.25">
      <c r="A68">
        <v>12651</v>
      </c>
      <c r="B68" t="s">
        <v>122</v>
      </c>
      <c r="C68" s="1">
        <v>0.51</v>
      </c>
      <c r="D68" t="s">
        <v>81</v>
      </c>
      <c r="E68" t="s">
        <v>26</v>
      </c>
      <c r="G68" t="s">
        <v>18</v>
      </c>
      <c r="H68" t="s">
        <v>18</v>
      </c>
      <c r="I68" t="s">
        <v>19</v>
      </c>
      <c r="J68" t="s">
        <v>123</v>
      </c>
      <c r="K68" t="s">
        <v>21</v>
      </c>
      <c r="L68">
        <v>6227737448</v>
      </c>
      <c r="M68" s="5">
        <v>1150</v>
      </c>
      <c r="N68" s="5">
        <f t="shared" si="2"/>
        <v>586.5</v>
      </c>
      <c r="O68">
        <v>-0.36099999999999999</v>
      </c>
      <c r="P68" s="5">
        <v>1120</v>
      </c>
      <c r="Q68" s="5">
        <f t="shared" si="3"/>
        <v>571.20000000000005</v>
      </c>
      <c r="R68">
        <v>-0.378</v>
      </c>
      <c r="S68">
        <v>72.900000000000006</v>
      </c>
      <c r="T68">
        <v>65</v>
      </c>
    </row>
    <row r="69" spans="1:20" x14ac:dyDescent="0.25">
      <c r="A69">
        <v>15011</v>
      </c>
      <c r="B69" t="s">
        <v>14</v>
      </c>
      <c r="C69" s="1">
        <v>0.5</v>
      </c>
      <c r="D69" t="s">
        <v>62</v>
      </c>
      <c r="E69" t="s">
        <v>29</v>
      </c>
      <c r="F69" t="s">
        <v>17</v>
      </c>
      <c r="G69" t="s">
        <v>17</v>
      </c>
      <c r="H69" t="s">
        <v>18</v>
      </c>
      <c r="I69" t="s">
        <v>19</v>
      </c>
      <c r="J69" t="s">
        <v>68</v>
      </c>
      <c r="K69" t="s">
        <v>21</v>
      </c>
      <c r="L69">
        <v>5231028569</v>
      </c>
      <c r="M69" s="5">
        <v>1550</v>
      </c>
      <c r="N69" s="5">
        <f t="shared" si="2"/>
        <v>775</v>
      </c>
      <c r="O69">
        <v>-0.40400000000000003</v>
      </c>
      <c r="P69" s="5">
        <v>1500</v>
      </c>
      <c r="Q69" s="5">
        <f t="shared" si="3"/>
        <v>750</v>
      </c>
      <c r="R69">
        <v>-0.42299999999999999</v>
      </c>
      <c r="S69">
        <v>61</v>
      </c>
      <c r="T69">
        <v>60</v>
      </c>
    </row>
    <row r="70" spans="1:20" x14ac:dyDescent="0.25">
      <c r="A70">
        <v>15012</v>
      </c>
      <c r="B70" t="s">
        <v>14</v>
      </c>
      <c r="C70" s="1">
        <v>0.47</v>
      </c>
      <c r="D70" t="s">
        <v>96</v>
      </c>
      <c r="E70" t="s">
        <v>23</v>
      </c>
      <c r="F70" t="s">
        <v>17</v>
      </c>
      <c r="G70" t="s">
        <v>18</v>
      </c>
      <c r="H70" t="s">
        <v>17</v>
      </c>
      <c r="I70" t="s">
        <v>19</v>
      </c>
      <c r="J70" t="s">
        <v>98</v>
      </c>
      <c r="K70" t="s">
        <v>21</v>
      </c>
      <c r="L70">
        <v>6237028560</v>
      </c>
      <c r="M70" s="5">
        <v>1350</v>
      </c>
      <c r="N70" s="5">
        <f t="shared" si="2"/>
        <v>634.5</v>
      </c>
      <c r="O70">
        <v>-0.20599999999999999</v>
      </c>
      <c r="P70" s="5">
        <v>1310</v>
      </c>
      <c r="Q70" s="5">
        <f t="shared" si="3"/>
        <v>615.69999999999993</v>
      </c>
      <c r="R70">
        <v>-0.22900000000000001</v>
      </c>
      <c r="S70">
        <v>59.3</v>
      </c>
      <c r="T70">
        <v>59</v>
      </c>
    </row>
    <row r="71" spans="1:20" x14ac:dyDescent="0.25">
      <c r="A71">
        <v>13567</v>
      </c>
      <c r="B71" t="s">
        <v>14</v>
      </c>
      <c r="C71" s="1">
        <v>0.46</v>
      </c>
      <c r="D71" t="s">
        <v>96</v>
      </c>
      <c r="E71" t="s">
        <v>42</v>
      </c>
      <c r="F71" t="s">
        <v>17</v>
      </c>
      <c r="G71" t="s">
        <v>17</v>
      </c>
      <c r="H71" t="s">
        <v>17</v>
      </c>
      <c r="I71" t="s">
        <v>19</v>
      </c>
      <c r="J71" t="s">
        <v>97</v>
      </c>
      <c r="K71" t="s">
        <v>21</v>
      </c>
      <c r="L71">
        <v>5222851682</v>
      </c>
      <c r="M71" s="5">
        <v>1275</v>
      </c>
      <c r="N71" s="5">
        <f t="shared" si="2"/>
        <v>586.5</v>
      </c>
      <c r="O71">
        <v>-0.29199999999999998</v>
      </c>
      <c r="P71" s="5">
        <v>1240</v>
      </c>
      <c r="Q71" s="5">
        <f t="shared" si="3"/>
        <v>570.4</v>
      </c>
      <c r="R71">
        <v>-0.311</v>
      </c>
      <c r="S71">
        <v>62.2</v>
      </c>
      <c r="T71">
        <v>56</v>
      </c>
    </row>
    <row r="72" spans="1:20" x14ac:dyDescent="0.25">
      <c r="A72">
        <v>15013</v>
      </c>
      <c r="B72" t="s">
        <v>14</v>
      </c>
      <c r="C72" s="1">
        <v>0.45</v>
      </c>
      <c r="D72" t="s">
        <v>62</v>
      </c>
      <c r="E72" t="s">
        <v>26</v>
      </c>
      <c r="F72" t="s">
        <v>17</v>
      </c>
      <c r="G72" t="s">
        <v>17</v>
      </c>
      <c r="H72" t="s">
        <v>17</v>
      </c>
      <c r="I72" t="s">
        <v>19</v>
      </c>
      <c r="J72" t="s">
        <v>67</v>
      </c>
      <c r="K72" t="s">
        <v>21</v>
      </c>
      <c r="L72">
        <v>5232028585</v>
      </c>
      <c r="M72" s="5">
        <v>1530</v>
      </c>
      <c r="N72" s="5">
        <f t="shared" si="2"/>
        <v>688.5</v>
      </c>
      <c r="O72">
        <v>-0.1</v>
      </c>
      <c r="P72" s="5">
        <v>1480</v>
      </c>
      <c r="Q72" s="5">
        <f t="shared" si="3"/>
        <v>666</v>
      </c>
      <c r="R72">
        <v>-0.129</v>
      </c>
      <c r="S72">
        <v>62.1</v>
      </c>
      <c r="T72">
        <v>56</v>
      </c>
    </row>
    <row r="73" spans="1:20" x14ac:dyDescent="0.25">
      <c r="A73">
        <v>15014</v>
      </c>
      <c r="B73" t="s">
        <v>14</v>
      </c>
      <c r="C73" s="1">
        <v>0.44</v>
      </c>
      <c r="D73" t="s">
        <v>62</v>
      </c>
      <c r="E73" t="s">
        <v>16</v>
      </c>
      <c r="F73" t="s">
        <v>17</v>
      </c>
      <c r="G73" t="s">
        <v>17</v>
      </c>
      <c r="H73" t="s">
        <v>17</v>
      </c>
      <c r="I73" t="s">
        <v>19</v>
      </c>
      <c r="J73" t="s">
        <v>66</v>
      </c>
      <c r="K73" t="s">
        <v>21</v>
      </c>
      <c r="L73">
        <v>2231028535</v>
      </c>
      <c r="M73" s="5">
        <v>1700</v>
      </c>
      <c r="N73" s="5">
        <f t="shared" si="2"/>
        <v>748</v>
      </c>
      <c r="O73">
        <v>-0.26100000000000001</v>
      </c>
      <c r="P73" s="5">
        <v>1650</v>
      </c>
      <c r="Q73" s="5">
        <f t="shared" si="3"/>
        <v>726</v>
      </c>
      <c r="R73">
        <v>-0.28299999999999997</v>
      </c>
      <c r="S73">
        <v>59.4</v>
      </c>
      <c r="T73">
        <v>60</v>
      </c>
    </row>
    <row r="74" spans="1:20" x14ac:dyDescent="0.25">
      <c r="A74">
        <v>15015</v>
      </c>
      <c r="B74" t="s">
        <v>14</v>
      </c>
      <c r="C74" s="1">
        <v>0.41</v>
      </c>
      <c r="D74" t="s">
        <v>81</v>
      </c>
      <c r="E74" t="s">
        <v>33</v>
      </c>
      <c r="F74" t="s">
        <v>17</v>
      </c>
      <c r="G74" t="s">
        <v>17</v>
      </c>
      <c r="H74" t="s">
        <v>17</v>
      </c>
      <c r="I74" t="s">
        <v>19</v>
      </c>
      <c r="J74" t="s">
        <v>84</v>
      </c>
      <c r="K74" t="s">
        <v>21</v>
      </c>
      <c r="L74">
        <v>6237028545</v>
      </c>
      <c r="M74" s="5">
        <v>1050</v>
      </c>
      <c r="N74" s="5">
        <f t="shared" si="2"/>
        <v>430.5</v>
      </c>
      <c r="O74">
        <v>-0.192</v>
      </c>
      <c r="P74" s="5">
        <v>1020</v>
      </c>
      <c r="Q74" s="5">
        <f t="shared" si="3"/>
        <v>418.2</v>
      </c>
      <c r="R74">
        <v>-0.215</v>
      </c>
      <c r="S74">
        <v>62.4</v>
      </c>
      <c r="T74">
        <v>56</v>
      </c>
    </row>
    <row r="75" spans="1:20" x14ac:dyDescent="0.25">
      <c r="A75">
        <v>12981</v>
      </c>
      <c r="B75" t="s">
        <v>14</v>
      </c>
      <c r="C75" s="1">
        <v>0.4</v>
      </c>
      <c r="D75" t="s">
        <v>27</v>
      </c>
      <c r="E75" t="s">
        <v>23</v>
      </c>
      <c r="F75" t="s">
        <v>17</v>
      </c>
      <c r="G75" t="s">
        <v>17</v>
      </c>
      <c r="H75" t="s">
        <v>18</v>
      </c>
      <c r="I75" t="s">
        <v>19</v>
      </c>
      <c r="J75" t="s">
        <v>44</v>
      </c>
      <c r="K75" t="s">
        <v>21</v>
      </c>
      <c r="L75">
        <v>2398632168</v>
      </c>
      <c r="M75" s="5">
        <v>1925</v>
      </c>
      <c r="N75" s="5">
        <f t="shared" si="2"/>
        <v>770</v>
      </c>
      <c r="O75">
        <v>-0.35799999999999998</v>
      </c>
      <c r="P75" s="5">
        <v>1870</v>
      </c>
      <c r="Q75" s="5">
        <f t="shared" si="3"/>
        <v>748</v>
      </c>
      <c r="R75">
        <v>-0.377</v>
      </c>
      <c r="S75">
        <v>62.9</v>
      </c>
      <c r="T75">
        <v>55</v>
      </c>
    </row>
    <row r="76" spans="1:20" x14ac:dyDescent="0.25">
      <c r="A76">
        <v>12658</v>
      </c>
      <c r="B76" t="s">
        <v>14</v>
      </c>
      <c r="C76" s="1">
        <v>0.4</v>
      </c>
      <c r="D76" t="s">
        <v>13</v>
      </c>
      <c r="E76" t="s">
        <v>50</v>
      </c>
      <c r="F76" t="s">
        <v>17</v>
      </c>
      <c r="G76" t="s">
        <v>17</v>
      </c>
      <c r="H76" t="s">
        <v>17</v>
      </c>
      <c r="I76" t="s">
        <v>27</v>
      </c>
      <c r="J76" t="s">
        <v>56</v>
      </c>
      <c r="K76" t="s">
        <v>21</v>
      </c>
      <c r="L76">
        <v>2225737157</v>
      </c>
      <c r="M76" s="5">
        <v>2000</v>
      </c>
      <c r="N76" s="5">
        <f t="shared" si="2"/>
        <v>800</v>
      </c>
      <c r="O76">
        <v>-0.375</v>
      </c>
      <c r="P76" s="5">
        <v>1940</v>
      </c>
      <c r="Q76" s="5">
        <f t="shared" si="3"/>
        <v>776</v>
      </c>
      <c r="R76">
        <v>-0.39400000000000002</v>
      </c>
      <c r="S76">
        <v>61</v>
      </c>
      <c r="T76">
        <v>57</v>
      </c>
    </row>
    <row r="77" spans="1:20" x14ac:dyDescent="0.25">
      <c r="A77">
        <v>15016</v>
      </c>
      <c r="B77" t="s">
        <v>14</v>
      </c>
      <c r="C77" s="1">
        <v>0.4</v>
      </c>
      <c r="D77" t="s">
        <v>13</v>
      </c>
      <c r="E77" t="s">
        <v>29</v>
      </c>
      <c r="F77" t="s">
        <v>18</v>
      </c>
      <c r="G77" t="s">
        <v>17</v>
      </c>
      <c r="H77" t="s">
        <v>17</v>
      </c>
      <c r="I77" t="s">
        <v>27</v>
      </c>
      <c r="J77" t="s">
        <v>57</v>
      </c>
      <c r="K77" t="s">
        <v>21</v>
      </c>
      <c r="L77">
        <v>2235028628</v>
      </c>
      <c r="M77" s="5">
        <v>1350</v>
      </c>
      <c r="N77" s="5">
        <f t="shared" si="2"/>
        <v>540</v>
      </c>
      <c r="O77">
        <v>-0.41299999999999998</v>
      </c>
      <c r="P77" s="5">
        <v>1310</v>
      </c>
      <c r="Q77" s="5">
        <f t="shared" si="3"/>
        <v>524</v>
      </c>
      <c r="R77">
        <v>-0.43</v>
      </c>
      <c r="S77">
        <v>59.5</v>
      </c>
      <c r="T77">
        <v>61</v>
      </c>
    </row>
    <row r="78" spans="1:20" x14ac:dyDescent="0.25">
      <c r="A78">
        <v>15034</v>
      </c>
      <c r="B78" t="s">
        <v>14</v>
      </c>
      <c r="C78" s="1">
        <v>0.36</v>
      </c>
      <c r="D78" t="s">
        <v>31</v>
      </c>
      <c r="E78" t="s">
        <v>33</v>
      </c>
      <c r="F78" t="s">
        <v>17</v>
      </c>
      <c r="G78" t="s">
        <v>17</v>
      </c>
      <c r="H78" t="s">
        <v>17</v>
      </c>
      <c r="I78" t="s">
        <v>19</v>
      </c>
      <c r="J78" t="s">
        <v>34</v>
      </c>
      <c r="K78" t="s">
        <v>21</v>
      </c>
      <c r="L78">
        <v>5231028625</v>
      </c>
      <c r="M78" s="5">
        <v>1100</v>
      </c>
      <c r="N78" s="5">
        <f t="shared" si="2"/>
        <v>396</v>
      </c>
      <c r="O78">
        <v>-0.26700000000000002</v>
      </c>
      <c r="P78" s="5">
        <v>1070</v>
      </c>
      <c r="Q78" s="5">
        <f t="shared" si="3"/>
        <v>385.2</v>
      </c>
      <c r="R78">
        <v>-0.28699999999999998</v>
      </c>
      <c r="S78">
        <v>58.6</v>
      </c>
      <c r="T78">
        <v>60</v>
      </c>
    </row>
    <row r="79" spans="1:20" x14ac:dyDescent="0.25">
      <c r="A79">
        <v>15017</v>
      </c>
      <c r="B79" t="s">
        <v>14</v>
      </c>
      <c r="C79" s="1">
        <v>0.36</v>
      </c>
      <c r="D79" t="s">
        <v>13</v>
      </c>
      <c r="E79" t="s">
        <v>16</v>
      </c>
      <c r="F79" t="s">
        <v>17</v>
      </c>
      <c r="G79" t="s">
        <v>17</v>
      </c>
      <c r="H79" t="s">
        <v>17</v>
      </c>
      <c r="I79" t="s">
        <v>19</v>
      </c>
      <c r="J79" t="s">
        <v>55</v>
      </c>
      <c r="K79" t="s">
        <v>21</v>
      </c>
      <c r="L79">
        <v>2235028629</v>
      </c>
      <c r="M79" s="5">
        <v>1550</v>
      </c>
      <c r="N79" s="5">
        <f t="shared" si="2"/>
        <v>558</v>
      </c>
      <c r="O79">
        <v>-0.22500000000000001</v>
      </c>
      <c r="P79" s="5">
        <v>1500</v>
      </c>
      <c r="Q79" s="5">
        <f t="shared" si="3"/>
        <v>540</v>
      </c>
      <c r="R79">
        <v>-0.25</v>
      </c>
      <c r="S79">
        <v>61.7</v>
      </c>
      <c r="T79">
        <v>58</v>
      </c>
    </row>
    <row r="80" spans="1:20" x14ac:dyDescent="0.25">
      <c r="A80">
        <v>15019</v>
      </c>
      <c r="B80" t="s">
        <v>14</v>
      </c>
      <c r="C80" s="1">
        <v>0.35</v>
      </c>
      <c r="D80" t="s">
        <v>13</v>
      </c>
      <c r="E80" t="s">
        <v>26</v>
      </c>
      <c r="F80" t="s">
        <v>17</v>
      </c>
      <c r="G80" t="s">
        <v>17</v>
      </c>
      <c r="H80" t="s">
        <v>17</v>
      </c>
      <c r="I80" t="s">
        <v>36</v>
      </c>
      <c r="J80" t="s">
        <v>52</v>
      </c>
      <c r="K80" t="s">
        <v>21</v>
      </c>
      <c r="L80">
        <v>1236028646</v>
      </c>
      <c r="M80" s="5">
        <v>1100</v>
      </c>
      <c r="N80" s="5">
        <f t="shared" si="2"/>
        <v>385</v>
      </c>
      <c r="O80">
        <v>-0.26700000000000002</v>
      </c>
      <c r="P80" s="5">
        <v>1070</v>
      </c>
      <c r="Q80" s="5">
        <f t="shared" si="3"/>
        <v>374.5</v>
      </c>
      <c r="R80">
        <v>-0.28699999999999998</v>
      </c>
      <c r="S80">
        <v>60.4</v>
      </c>
      <c r="T80">
        <v>61</v>
      </c>
    </row>
    <row r="81" spans="1:20" x14ac:dyDescent="0.25">
      <c r="A81">
        <v>15020</v>
      </c>
      <c r="B81" t="s">
        <v>14</v>
      </c>
      <c r="C81" s="1">
        <v>0.35</v>
      </c>
      <c r="D81" t="s">
        <v>13</v>
      </c>
      <c r="E81" t="s">
        <v>42</v>
      </c>
      <c r="F81" t="s">
        <v>17</v>
      </c>
      <c r="G81" t="s">
        <v>18</v>
      </c>
      <c r="H81" t="s">
        <v>17</v>
      </c>
      <c r="I81" t="s">
        <v>27</v>
      </c>
      <c r="J81" t="s">
        <v>53</v>
      </c>
      <c r="K81" t="s">
        <v>21</v>
      </c>
      <c r="L81">
        <v>2233028570</v>
      </c>
      <c r="M81" s="5">
        <v>1600</v>
      </c>
      <c r="N81" s="5">
        <f t="shared" si="2"/>
        <v>560</v>
      </c>
      <c r="O81">
        <v>-0.30399999999999999</v>
      </c>
      <c r="P81" s="5">
        <v>1550</v>
      </c>
      <c r="Q81" s="5">
        <f t="shared" si="3"/>
        <v>542.5</v>
      </c>
      <c r="R81">
        <v>-0.32600000000000001</v>
      </c>
      <c r="S81">
        <v>60</v>
      </c>
      <c r="T81">
        <v>61</v>
      </c>
    </row>
    <row r="82" spans="1:20" x14ac:dyDescent="0.25">
      <c r="A82">
        <v>15021</v>
      </c>
      <c r="B82" t="s">
        <v>14</v>
      </c>
      <c r="C82" s="1">
        <v>0.35</v>
      </c>
      <c r="D82" t="s">
        <v>13</v>
      </c>
      <c r="E82" t="s">
        <v>23</v>
      </c>
      <c r="F82" t="s">
        <v>17</v>
      </c>
      <c r="G82" t="s">
        <v>17</v>
      </c>
      <c r="H82" t="s">
        <v>17</v>
      </c>
      <c r="I82" t="s">
        <v>19</v>
      </c>
      <c r="J82" t="s">
        <v>54</v>
      </c>
      <c r="K82" t="s">
        <v>21</v>
      </c>
      <c r="L82">
        <v>2231028562</v>
      </c>
      <c r="M82" s="5">
        <v>1600</v>
      </c>
      <c r="N82" s="5">
        <f t="shared" si="2"/>
        <v>560</v>
      </c>
      <c r="O82">
        <v>-0.23799999999999999</v>
      </c>
      <c r="P82" s="5">
        <v>1550</v>
      </c>
      <c r="Q82" s="5">
        <f t="shared" si="3"/>
        <v>542.5</v>
      </c>
      <c r="R82">
        <v>-0.26200000000000001</v>
      </c>
      <c r="S82">
        <v>61.4</v>
      </c>
      <c r="T82">
        <v>56</v>
      </c>
    </row>
    <row r="83" spans="1:20" x14ac:dyDescent="0.25">
      <c r="A83">
        <v>13010</v>
      </c>
      <c r="B83" t="s">
        <v>14</v>
      </c>
      <c r="C83" s="1">
        <v>0.35</v>
      </c>
      <c r="D83" t="s">
        <v>62</v>
      </c>
      <c r="E83" t="s">
        <v>16</v>
      </c>
      <c r="F83" t="s">
        <v>17</v>
      </c>
      <c r="G83" t="s">
        <v>17</v>
      </c>
      <c r="H83" t="s">
        <v>17</v>
      </c>
      <c r="I83" t="s">
        <v>19</v>
      </c>
      <c r="J83" t="s">
        <v>64</v>
      </c>
      <c r="K83" t="s">
        <v>21</v>
      </c>
      <c r="L83">
        <v>2437867623</v>
      </c>
      <c r="M83" s="5">
        <v>1550</v>
      </c>
      <c r="N83" s="5">
        <f t="shared" si="2"/>
        <v>542.5</v>
      </c>
      <c r="O83">
        <v>-0.184</v>
      </c>
      <c r="P83" s="5">
        <v>1500</v>
      </c>
      <c r="Q83" s="5">
        <f t="shared" si="3"/>
        <v>525</v>
      </c>
      <c r="R83">
        <v>-0.21099999999999999</v>
      </c>
      <c r="S83">
        <v>61.7</v>
      </c>
      <c r="T83">
        <v>58</v>
      </c>
    </row>
    <row r="84" spans="1:20" x14ac:dyDescent="0.25">
      <c r="A84">
        <v>15018</v>
      </c>
      <c r="B84" t="s">
        <v>14</v>
      </c>
      <c r="C84" s="1">
        <v>0.35</v>
      </c>
      <c r="D84" t="s">
        <v>62</v>
      </c>
      <c r="E84" t="s">
        <v>29</v>
      </c>
      <c r="F84" t="s">
        <v>17</v>
      </c>
      <c r="G84" t="s">
        <v>17</v>
      </c>
      <c r="H84" t="s">
        <v>17</v>
      </c>
      <c r="I84" t="s">
        <v>19</v>
      </c>
      <c r="J84" t="s">
        <v>65</v>
      </c>
      <c r="K84" t="s">
        <v>21</v>
      </c>
      <c r="L84">
        <v>2235028556</v>
      </c>
      <c r="M84" s="5">
        <v>1350</v>
      </c>
      <c r="N84" s="5">
        <f t="shared" si="2"/>
        <v>472.49999999999994</v>
      </c>
      <c r="O84">
        <v>-0.20599999999999999</v>
      </c>
      <c r="P84" s="5">
        <v>1310</v>
      </c>
      <c r="Q84" s="5">
        <f t="shared" si="3"/>
        <v>458.49999999999994</v>
      </c>
      <c r="R84">
        <v>-0.22900000000000001</v>
      </c>
      <c r="S84">
        <v>61.8</v>
      </c>
      <c r="T84">
        <v>59</v>
      </c>
    </row>
    <row r="85" spans="1:20" x14ac:dyDescent="0.25">
      <c r="A85">
        <v>15022</v>
      </c>
      <c r="B85" t="s">
        <v>14</v>
      </c>
      <c r="C85" s="1">
        <v>0.34</v>
      </c>
      <c r="D85" t="s">
        <v>81</v>
      </c>
      <c r="E85" t="s">
        <v>50</v>
      </c>
      <c r="F85" t="s">
        <v>17</v>
      </c>
      <c r="G85" t="s">
        <v>17</v>
      </c>
      <c r="H85" t="s">
        <v>17</v>
      </c>
      <c r="I85" t="s">
        <v>27</v>
      </c>
      <c r="J85" t="s">
        <v>83</v>
      </c>
      <c r="K85" t="s">
        <v>21</v>
      </c>
      <c r="L85">
        <v>2233028532</v>
      </c>
      <c r="M85" s="5">
        <v>1250</v>
      </c>
      <c r="N85" s="5">
        <f t="shared" si="2"/>
        <v>425.00000000000006</v>
      </c>
      <c r="O85">
        <v>-0.34200000000000003</v>
      </c>
      <c r="P85" s="5">
        <v>1210</v>
      </c>
      <c r="Q85" s="5">
        <f t="shared" si="3"/>
        <v>411.40000000000003</v>
      </c>
      <c r="R85">
        <v>-0.36299999999999999</v>
      </c>
      <c r="S85">
        <v>60.9</v>
      </c>
      <c r="T85">
        <v>56</v>
      </c>
    </row>
    <row r="86" spans="1:20" x14ac:dyDescent="0.25">
      <c r="A86">
        <v>15025</v>
      </c>
      <c r="B86" t="s">
        <v>14</v>
      </c>
      <c r="C86" s="1">
        <v>0.33</v>
      </c>
      <c r="D86" t="s">
        <v>27</v>
      </c>
      <c r="E86" t="s">
        <v>42</v>
      </c>
      <c r="F86" t="s">
        <v>17</v>
      </c>
      <c r="G86" t="s">
        <v>18</v>
      </c>
      <c r="H86" t="s">
        <v>17</v>
      </c>
      <c r="I86" t="s">
        <v>19</v>
      </c>
      <c r="J86" t="s">
        <v>43</v>
      </c>
      <c r="K86" t="s">
        <v>21</v>
      </c>
      <c r="L86">
        <v>5231028624</v>
      </c>
      <c r="M86" s="5">
        <v>1600</v>
      </c>
      <c r="N86" s="5">
        <f t="shared" si="2"/>
        <v>528</v>
      </c>
      <c r="O86">
        <v>-0.40699999999999997</v>
      </c>
      <c r="P86" s="5">
        <v>1550</v>
      </c>
      <c r="Q86" s="5">
        <f t="shared" si="3"/>
        <v>511.5</v>
      </c>
      <c r="R86">
        <v>-0.42599999999999999</v>
      </c>
      <c r="S86">
        <v>60.3</v>
      </c>
      <c r="T86">
        <v>61</v>
      </c>
    </row>
    <row r="87" spans="1:20" x14ac:dyDescent="0.25">
      <c r="A87">
        <v>15023</v>
      </c>
      <c r="B87" t="s">
        <v>14</v>
      </c>
      <c r="C87" s="1">
        <v>0.33</v>
      </c>
      <c r="D87" t="s">
        <v>13</v>
      </c>
      <c r="E87" t="s">
        <v>50</v>
      </c>
      <c r="F87" t="s">
        <v>17</v>
      </c>
      <c r="G87" t="s">
        <v>17</v>
      </c>
      <c r="H87" t="s">
        <v>17</v>
      </c>
      <c r="I87" t="s">
        <v>19</v>
      </c>
      <c r="J87" t="s">
        <v>51</v>
      </c>
      <c r="K87" t="s">
        <v>21</v>
      </c>
      <c r="L87">
        <v>2235028633</v>
      </c>
      <c r="M87" s="5">
        <v>1750</v>
      </c>
      <c r="N87" s="5">
        <f t="shared" si="2"/>
        <v>577.5</v>
      </c>
      <c r="O87">
        <v>-0.3</v>
      </c>
      <c r="P87" s="5">
        <v>1700</v>
      </c>
      <c r="Q87" s="5">
        <f t="shared" si="3"/>
        <v>561</v>
      </c>
      <c r="R87">
        <v>-0.32</v>
      </c>
      <c r="S87">
        <v>62.5</v>
      </c>
      <c r="T87">
        <v>56</v>
      </c>
    </row>
    <row r="88" spans="1:20" x14ac:dyDescent="0.25">
      <c r="A88">
        <v>15024</v>
      </c>
      <c r="B88" t="s">
        <v>14</v>
      </c>
      <c r="C88" s="1">
        <v>0.33</v>
      </c>
      <c r="D88" t="s">
        <v>62</v>
      </c>
      <c r="E88" t="s">
        <v>42</v>
      </c>
      <c r="F88" t="s">
        <v>17</v>
      </c>
      <c r="G88" t="s">
        <v>17</v>
      </c>
      <c r="H88" t="s">
        <v>17</v>
      </c>
      <c r="I88" t="s">
        <v>27</v>
      </c>
      <c r="J88" t="s">
        <v>63</v>
      </c>
      <c r="K88" t="s">
        <v>21</v>
      </c>
      <c r="L88">
        <v>2235028551</v>
      </c>
      <c r="M88" s="5">
        <v>1400</v>
      </c>
      <c r="N88" s="5">
        <f t="shared" si="2"/>
        <v>462</v>
      </c>
      <c r="O88">
        <v>-0.33300000000000002</v>
      </c>
      <c r="P88" s="5">
        <v>1360</v>
      </c>
      <c r="Q88" s="5">
        <f t="shared" si="3"/>
        <v>448.8</v>
      </c>
      <c r="R88">
        <v>-0.35199999999999998</v>
      </c>
      <c r="S88">
        <v>60.4</v>
      </c>
      <c r="T88">
        <v>61</v>
      </c>
    </row>
    <row r="89" spans="1:20" x14ac:dyDescent="0.25">
      <c r="A89">
        <v>15027</v>
      </c>
      <c r="B89" t="s">
        <v>14</v>
      </c>
      <c r="C89" s="1">
        <v>0.31</v>
      </c>
      <c r="D89" t="s">
        <v>13</v>
      </c>
      <c r="E89" t="s">
        <v>29</v>
      </c>
      <c r="F89" t="s">
        <v>17</v>
      </c>
      <c r="G89" t="s">
        <v>18</v>
      </c>
      <c r="H89" t="s">
        <v>18</v>
      </c>
      <c r="I89" t="s">
        <v>19</v>
      </c>
      <c r="J89" t="s">
        <v>49</v>
      </c>
      <c r="K89" t="s">
        <v>21</v>
      </c>
      <c r="L89">
        <v>5232028869</v>
      </c>
      <c r="M89" s="5">
        <v>1325</v>
      </c>
      <c r="N89" s="5">
        <f t="shared" si="2"/>
        <v>410.75</v>
      </c>
      <c r="O89">
        <v>-0.26400000000000001</v>
      </c>
      <c r="P89" s="5">
        <v>1290</v>
      </c>
      <c r="Q89" s="5">
        <f t="shared" si="3"/>
        <v>399.9</v>
      </c>
      <c r="R89">
        <v>-0.28299999999999997</v>
      </c>
      <c r="S89">
        <v>60.7</v>
      </c>
      <c r="T89">
        <v>59</v>
      </c>
    </row>
    <row r="90" spans="1:20" x14ac:dyDescent="0.25">
      <c r="A90">
        <v>15026</v>
      </c>
      <c r="B90" t="s">
        <v>14</v>
      </c>
      <c r="C90" s="1">
        <v>0.31</v>
      </c>
      <c r="D90" t="s">
        <v>81</v>
      </c>
      <c r="E90" t="s">
        <v>42</v>
      </c>
      <c r="F90" t="s">
        <v>17</v>
      </c>
      <c r="G90" t="s">
        <v>17</v>
      </c>
      <c r="H90" t="s">
        <v>17</v>
      </c>
      <c r="I90" t="s">
        <v>19</v>
      </c>
      <c r="J90" t="s">
        <v>82</v>
      </c>
      <c r="K90" t="s">
        <v>21</v>
      </c>
      <c r="L90">
        <v>5232028638</v>
      </c>
      <c r="M90" s="5">
        <v>1200</v>
      </c>
      <c r="N90" s="5">
        <f t="shared" si="2"/>
        <v>372</v>
      </c>
      <c r="O90">
        <v>-0.33300000000000002</v>
      </c>
      <c r="P90" s="5">
        <v>1160</v>
      </c>
      <c r="Q90" s="5">
        <f t="shared" si="3"/>
        <v>359.6</v>
      </c>
      <c r="R90">
        <v>-0.35599999999999998</v>
      </c>
      <c r="S90">
        <v>61.3</v>
      </c>
      <c r="T90">
        <v>58</v>
      </c>
    </row>
    <row r="91" spans="1:20" x14ac:dyDescent="0.25">
      <c r="A91">
        <v>12980</v>
      </c>
      <c r="B91" t="s">
        <v>14</v>
      </c>
      <c r="C91" s="1">
        <v>0.3</v>
      </c>
      <c r="D91" t="s">
        <v>15</v>
      </c>
      <c r="E91" t="s">
        <v>16</v>
      </c>
      <c r="F91" t="s">
        <v>17</v>
      </c>
      <c r="G91" t="s">
        <v>17</v>
      </c>
      <c r="H91" t="s">
        <v>18</v>
      </c>
      <c r="I91" t="s">
        <v>19</v>
      </c>
      <c r="J91" t="s">
        <v>20</v>
      </c>
      <c r="K91" t="s">
        <v>21</v>
      </c>
      <c r="L91">
        <v>2356880799</v>
      </c>
      <c r="M91" s="5">
        <v>1570</v>
      </c>
      <c r="N91" s="5">
        <f t="shared" si="2"/>
        <v>471</v>
      </c>
      <c r="O91">
        <v>-0.34599999999999997</v>
      </c>
      <c r="P91" s="5">
        <v>1520</v>
      </c>
      <c r="Q91" s="5">
        <f t="shared" si="3"/>
        <v>456</v>
      </c>
      <c r="R91">
        <v>-0.36699999999999999</v>
      </c>
      <c r="S91">
        <v>61.7</v>
      </c>
      <c r="T91">
        <v>58</v>
      </c>
    </row>
    <row r="92" spans="1:20" x14ac:dyDescent="0.25">
      <c r="A92">
        <v>15029</v>
      </c>
      <c r="B92" t="s">
        <v>14</v>
      </c>
      <c r="C92" s="1">
        <v>0.3</v>
      </c>
      <c r="D92" t="s">
        <v>31</v>
      </c>
      <c r="E92" t="s">
        <v>29</v>
      </c>
      <c r="F92" t="s">
        <v>17</v>
      </c>
      <c r="G92" t="s">
        <v>18</v>
      </c>
      <c r="H92" t="s">
        <v>17</v>
      </c>
      <c r="I92" t="s">
        <v>19</v>
      </c>
      <c r="J92" t="s">
        <v>32</v>
      </c>
      <c r="K92" t="s">
        <v>21</v>
      </c>
      <c r="L92">
        <v>5231028639</v>
      </c>
      <c r="M92" s="5">
        <v>1350</v>
      </c>
      <c r="N92" s="5">
        <f t="shared" si="2"/>
        <v>405</v>
      </c>
      <c r="O92">
        <v>-0.32500000000000001</v>
      </c>
      <c r="P92" s="5">
        <v>1310</v>
      </c>
      <c r="Q92" s="5">
        <f t="shared" si="3"/>
        <v>393</v>
      </c>
      <c r="R92">
        <v>-0.34499999999999997</v>
      </c>
      <c r="S92">
        <v>62.5</v>
      </c>
      <c r="T92">
        <v>55</v>
      </c>
    </row>
    <row r="93" spans="1:20" x14ac:dyDescent="0.25">
      <c r="A93">
        <v>15028</v>
      </c>
      <c r="B93" t="s">
        <v>14</v>
      </c>
      <c r="C93" s="1">
        <v>0.3</v>
      </c>
      <c r="D93" t="s">
        <v>27</v>
      </c>
      <c r="E93" t="s">
        <v>16</v>
      </c>
      <c r="F93" t="s">
        <v>17</v>
      </c>
      <c r="G93" t="s">
        <v>17</v>
      </c>
      <c r="H93" t="s">
        <v>17</v>
      </c>
      <c r="I93" t="s">
        <v>19</v>
      </c>
      <c r="J93" t="s">
        <v>41</v>
      </c>
      <c r="K93" t="s">
        <v>21</v>
      </c>
      <c r="L93">
        <v>5231028641</v>
      </c>
      <c r="M93" s="5">
        <v>1500</v>
      </c>
      <c r="N93" s="5">
        <f t="shared" si="2"/>
        <v>450</v>
      </c>
      <c r="O93">
        <v>-0.28599999999999998</v>
      </c>
      <c r="P93" s="5">
        <v>1460</v>
      </c>
      <c r="Q93" s="5">
        <f t="shared" si="3"/>
        <v>438</v>
      </c>
      <c r="R93">
        <v>-0.30499999999999999</v>
      </c>
      <c r="S93">
        <v>59.1</v>
      </c>
      <c r="T93">
        <v>62</v>
      </c>
    </row>
  </sheetData>
  <autoFilter ref="A1:T93">
    <sortState xmlns:xlrd2="http://schemas.microsoft.com/office/spreadsheetml/2017/richdata2" ref="A2:T93">
      <sortCondition descending="1" ref="C1:C9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113702_RapnetInventory_09_05_20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2023-09-05T13:52:48Z</dcterms:created>
  <dcterms:modified xsi:type="dcterms:W3CDTF">2023-09-05T13:52:48Z</dcterms:modified>
</cp:coreProperties>
</file>